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<sst xmlns="http://schemas.openxmlformats.org/spreadsheetml/2006/main" count="355" uniqueCount="216">
  <si>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</si>
  <si>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</si>
  <si>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2 al 7 de marzo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</si>
  <si>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</si>
  <si>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</si>
  <si>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</si>
  <si>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</si>
  <si>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</si>
  <si>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</si>
  <si>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</si>
  <si>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</si>
  <si>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</si>
  <si>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</si>
  <si>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</si>
  <si>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</si>
  <si>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</si>
  <si>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</si>
  <si>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</si>
  <si>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</si>
  <si>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</si>
  <si>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</si>
  <si>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</si>
  <si>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AJO</t>
  </si>
  <si>
    <t xml:space="preserve">kg</t>
  </si>
  <si>
    <t xml:space="preserve">AJETE</t>
  </si>
  <si>
    <t xml:space="preserve">ALCACHOFAS</t>
  </si>
  <si>
    <t xml:space="preserve">APIO</t>
  </si>
  <si>
    <t xml:space="preserve">BATATA</t>
  </si>
  <si>
    <t xml:space="preserve">BERENGENA</t>
  </si>
  <si>
    <t xml:space="preserve">BORRAJA</t>
  </si>
  <si>
    <t xml:space="preserve">mnj</t>
  </si>
  <si>
    <t xml:space="preserve">BRÓCOLI</t>
  </si>
  <si>
    <t xml:space="preserve">BRÓCOLI MORADO</t>
  </si>
  <si>
    <t xml:space="preserve">CALABACIN VERDE Y BLANCO</t>
  </si>
  <si>
    <t xml:space="preserve">CALABAZA (Varios tipos)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</si>
  <si>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</si>
  <si>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</si>
  <si>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</si>
  <si>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</si>
  <si>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</si>
  <si>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</si>
  <si>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</si>
  <si>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</si>
  <si>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</si>
  <si>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 DE BRUSELAS</t>
  </si>
  <si>
    <t xml:space="preserve">350gr</t>
  </si>
  <si>
    <t xml:space="preserve">COLIFLOR</t>
  </si>
  <si>
    <t xml:space="preserve">COLIRÁBANO</t>
  </si>
  <si>
    <t xml:space="preserve">pieza</t>
  </si>
  <si>
    <t xml:space="preserve">COL KALE</t>
  </si>
  <si>
    <t xml:space="preserve">COL RIZADA</t>
  </si>
  <si>
    <t xml:space="preserve">unidad</t>
  </si>
  <si>
    <t xml:space="preserve">COL VERDE</t>
  </si>
  <si>
    <t xml:space="preserve">COL LOMBARDA </t>
  </si>
  <si>
    <t xml:space="preserve">CÚRCUMA</t>
  </si>
  <si>
    <t xml:space="preserve">100 gr</t>
  </si>
  <si>
    <t xml:space="preserve">ENDIVIA</t>
  </si>
  <si>
    <t xml:space="preserve">ESPARRAGUILLA</t>
  </si>
  <si>
    <t xml:space="preserve">manojo 250gr</t>
  </si>
  <si>
    <t xml:space="preserve">ESPINACAS</t>
  </si>
  <si>
    <t xml:space="preserve">GERMINADOS</t>
  </si>
  <si>
    <t xml:space="preserve">pack</t>
  </si>
  <si>
    <t xml:space="preserve">GUISANTES</t>
  </si>
  <si>
    <t xml:space="preserve">½ kg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</si>
  <si>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</si>
  <si>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</si>
  <si>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</si>
  <si>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</si>
  <si>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</si>
  <si>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</si>
  <si>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</si>
  <si>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</si>
  <si>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</si>
  <si>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</si>
  <si>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</si>
  <si>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</si>
  <si>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PACK CHOI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</si>
  <si>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</si>
  <si>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</si>
  <si>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</si>
  <si>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</si>
  <si>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</si>
  <si>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</si>
  <si>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</si>
  <si>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</si>
  <si>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</si>
  <si>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</si>
  <si>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</si>
  <si>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</si>
  <si>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</si>
  <si>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</si>
  <si>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</si>
  <si>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</si>
  <si>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SETA DE CARDO</t>
  </si>
  <si>
    <t xml:space="preserve">SETA DE OSTRA</t>
  </si>
  <si>
    <t xml:space="preserve">TOMATE CHERRY </t>
  </si>
  <si>
    <t xml:space="preserve">TOMATE ENSALADA </t>
  </si>
  <si>
    <t xml:space="preserve">TOMATE MARMANDE</t>
  </si>
  <si>
    <t xml:space="preserve">TOMATE NEGRO</t>
  </si>
  <si>
    <t xml:space="preserve">TOMATE PERA</t>
  </si>
  <si>
    <t xml:space="preserve">TOMATE RAMA</t>
  </si>
  <si>
    <t xml:space="preserve">TOMATE ROSADO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</si>
  <si>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</si>
  <si>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</si>
  <si>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</si>
  <si>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</si>
  <si>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</si>
  <si>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REED o BACON (LISOS)</t>
  </si>
  <si>
    <t xml:space="preserve">AGUACATE HASS</t>
  </si>
  <si>
    <t xml:space="preserve">ARÁNDANOS</t>
  </si>
  <si>
    <t xml:space="preserve">tarrina 125gr</t>
  </si>
  <si>
    <t xml:space="preserve">CACAHUETE CRUDO</t>
  </si>
  <si>
    <t xml:space="preserve">FRAMBUESA</t>
  </si>
  <si>
    <t xml:space="preserve">FRESÓN</t>
  </si>
  <si>
    <t xml:space="preserve">250gr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</si>
  <si>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</si>
  <si>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</si>
  <si>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</si>
  <si>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</si>
  <si>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</si>
  <si>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</si>
  <si>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</si>
  <si>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</si>
  <si>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MORA</t>
  </si>
  <si>
    <t xml:space="preserve">NARANJAS</t>
  </si>
  <si>
    <t xml:space="preserve">NARANJAS DE ZUMO</t>
  </si>
  <si>
    <t xml:space="preserve">PERA CONFERENCIA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</si>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</sst>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1633680</xdr:colOff>
      <xdr:row>0</xdr:row>
      <xdr:rowOff>1077120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1680" cy="1022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70" colorId="64" zoomScale="115" zoomScaleNormal="115" zoomScalePageLayoutView="100" workbookViewId="0">
      <selection pane="topLeft" activeCell="F94" activeCellId="0" sqref="F94"/>
    </sheetView>
  </sheetViews>
  <sheetFormatPr defaultRowHeight="12.75" zeroHeight="false" outlineLevelRow="0" outlineLevelCol="0"/>
  <cols>
    <col collapsed="false" customWidth="true" hidden="false" outlineLevel="0" max="1" min="1" style="0" width="31.18"/>
    <col collapsed="false" customWidth="true" hidden="false" outlineLevel="0" max="2" min="2" style="0" width="9.85"/>
    <col collapsed="false" customWidth="true" hidden="false" outlineLevel="0" max="3" min="3" style="0" width="9.05"/>
    <col collapsed="false" customWidth="true" hidden="false" outlineLevel="0" max="4" min="4" style="0" width="21.6"/>
    <col collapsed="false" customWidth="true" hidden="false" outlineLevel="0" max="5" min="5" style="0" width="9.59"/>
    <col collapsed="false" customWidth="true" hidden="false" outlineLevel="0" max="6" min="6" style="1" width="23.08"/>
    <col collapsed="false" customWidth="true" hidden="false" outlineLevel="0" max="1025" min="7" style="0" width="8.51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 t="s">
        <v>7</v>
      </c>
      <c r="B8" s="14" t="n">
        <v>43895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43902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1.9</v>
      </c>
      <c r="D15" s="30"/>
      <c r="E15" s="31" t="n">
        <f aca="false">C15*D15</f>
        <v>0</v>
      </c>
      <c r="F15" s="0"/>
    </row>
    <row r="16" customFormat="false" ht="12.75" hidden="false" customHeight="false" outlineLevel="0" collapsed="false">
      <c r="A16" s="27" t="s">
        <v>22</v>
      </c>
      <c r="B16" s="28" t="s">
        <v>23</v>
      </c>
      <c r="C16" s="29" t="n">
        <v>5.95</v>
      </c>
      <c r="D16" s="32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21</v>
      </c>
      <c r="C17" s="29" t="n">
        <v>2.95</v>
      </c>
      <c r="D17" s="32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25</v>
      </c>
      <c r="B18" s="28" t="s">
        <v>23</v>
      </c>
      <c r="C18" s="29" t="n">
        <v>3.3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26</v>
      </c>
      <c r="B19" s="28" t="s">
        <v>21</v>
      </c>
      <c r="C19" s="29" t="n">
        <v>1.95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27</v>
      </c>
      <c r="B20" s="28" t="s">
        <v>23</v>
      </c>
      <c r="C20" s="29" t="n">
        <v>2.9</v>
      </c>
      <c r="D20" s="32"/>
      <c r="E20" s="31" t="n">
        <f aca="false">C20*D20</f>
        <v>0</v>
      </c>
      <c r="F20" s="0"/>
    </row>
    <row r="21" customFormat="false" ht="12.75" hidden="false" customHeight="false" outlineLevel="0" collapsed="false">
      <c r="A21" s="27" t="s">
        <v>28</v>
      </c>
      <c r="B21" s="28" t="s">
        <v>23</v>
      </c>
      <c r="C21" s="29" t="n">
        <v>3.8</v>
      </c>
      <c r="D21" s="30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29</v>
      </c>
      <c r="B22" s="28" t="s">
        <v>30</v>
      </c>
      <c r="C22" s="29" t="n">
        <v>1.6</v>
      </c>
      <c r="D22" s="30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23</v>
      </c>
      <c r="C23" s="29" t="n">
        <v>2.95</v>
      </c>
      <c r="D23" s="30"/>
      <c r="E23" s="31" t="n">
        <f aca="false">C23*D23</f>
        <v>0</v>
      </c>
      <c r="F23" s="0"/>
    </row>
    <row r="24" customFormat="false" ht="12.8" hidden="false" customHeight="false" outlineLevel="0" collapsed="false">
      <c r="A24" s="27" t="s">
        <v>32</v>
      </c>
      <c r="B24" s="28" t="s">
        <v>21</v>
      </c>
      <c r="C24" s="29" t="n">
        <v>2.4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33</v>
      </c>
      <c r="B25" s="28" t="s">
        <v>23</v>
      </c>
      <c r="C25" s="29" t="n">
        <v>2.1</v>
      </c>
      <c r="D25" s="30"/>
      <c r="E25" s="31" t="n">
        <f aca="false">C25*D25</f>
        <v>0</v>
      </c>
      <c r="F25" s="0"/>
    </row>
    <row r="26" customFormat="false" ht="12.75" hidden="false" customHeight="false" outlineLevel="0" collapsed="false">
      <c r="A26" s="27" t="s">
        <v>34</v>
      </c>
      <c r="B26" s="28" t="s">
        <v>23</v>
      </c>
      <c r="C26" s="29" t="n">
        <v>2.1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35</v>
      </c>
      <c r="B27" s="28" t="s">
        <v>30</v>
      </c>
      <c r="C27" s="29" t="n">
        <v>2.1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36</v>
      </c>
      <c r="B28" s="28" t="s">
        <v>23</v>
      </c>
      <c r="C28" s="29" t="n">
        <v>1.8</v>
      </c>
      <c r="D28" s="30"/>
      <c r="E28" s="31" t="n">
        <f aca="false">C28*D28</f>
        <v>0</v>
      </c>
      <c r="F28" s="0"/>
    </row>
    <row r="29" customFormat="false" ht="12.8" hidden="false" customHeight="false" outlineLevel="0" collapsed="false">
      <c r="A29" s="27" t="s">
        <v>37</v>
      </c>
      <c r="B29" s="28" t="s">
        <v>23</v>
      </c>
      <c r="C29" s="29" t="n">
        <v>2.3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38</v>
      </c>
      <c r="B30" s="28" t="s">
        <v>23</v>
      </c>
      <c r="C30" s="29" t="n">
        <v>1.8</v>
      </c>
      <c r="D30" s="30"/>
      <c r="E30" s="31" t="n">
        <f aca="false">C30*D30</f>
        <v>0</v>
      </c>
      <c r="F30" s="0"/>
    </row>
    <row r="31" customFormat="false" ht="12.75" hidden="false" customHeight="false" outlineLevel="0" collapsed="false">
      <c r="A31" s="27" t="s">
        <v>39</v>
      </c>
      <c r="B31" s="28" t="s">
        <v>21</v>
      </c>
      <c r="C31" s="29" t="n">
        <v>1.95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40</v>
      </c>
      <c r="B32" s="28" t="s">
        <v>41</v>
      </c>
      <c r="C32" s="29" t="n">
        <v>2.1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42</v>
      </c>
      <c r="B33" s="28" t="s">
        <v>23</v>
      </c>
      <c r="C33" s="29" t="n">
        <v>4.3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43</v>
      </c>
      <c r="B34" s="28" t="s">
        <v>21</v>
      </c>
      <c r="C34" s="29" t="n">
        <v>1.6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44</v>
      </c>
      <c r="B35" s="28" t="s">
        <v>45</v>
      </c>
      <c r="C35" s="29" t="n">
        <v>1.6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46</v>
      </c>
      <c r="B36" s="28" t="s">
        <v>23</v>
      </c>
      <c r="C36" s="29" t="n">
        <v>2.95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47</v>
      </c>
      <c r="B37" s="28" t="s">
        <v>48</v>
      </c>
      <c r="C37" s="29" t="n">
        <v>1.8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49</v>
      </c>
      <c r="B38" s="28" t="s">
        <v>21</v>
      </c>
      <c r="C38" s="29" t="n">
        <v>2.3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50</v>
      </c>
      <c r="B39" s="28" t="s">
        <v>51</v>
      </c>
      <c r="C39" s="29" t="n">
        <v>1.8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52</v>
      </c>
      <c r="B40" s="28" t="s">
        <v>23</v>
      </c>
      <c r="C40" s="29" t="n">
        <v>1.8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53</v>
      </c>
      <c r="B41" s="28" t="s">
        <v>23</v>
      </c>
      <c r="C41" s="29" t="n">
        <v>1.8</v>
      </c>
      <c r="D41" s="30"/>
      <c r="E41" s="31" t="n">
        <f aca="false">C41*D41</f>
        <v>0</v>
      </c>
      <c r="F41" s="0"/>
    </row>
    <row r="42" customFormat="false" ht="12.75" hidden="false" customHeight="false" outlineLevel="0" collapsed="false">
      <c r="A42" s="27" t="s">
        <v>54</v>
      </c>
      <c r="B42" s="28" t="s">
        <v>55</v>
      </c>
      <c r="C42" s="29" t="n">
        <v>1.6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56</v>
      </c>
      <c r="B43" s="28" t="s">
        <v>41</v>
      </c>
      <c r="C43" s="29" t="n">
        <v>2.4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57</v>
      </c>
      <c r="B44" s="28" t="s">
        <v>58</v>
      </c>
      <c r="C44" s="29" t="n">
        <v>1.9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59</v>
      </c>
      <c r="B45" s="28" t="s">
        <v>21</v>
      </c>
      <c r="C45" s="29" t="n">
        <v>2.6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60</v>
      </c>
      <c r="B46" s="28" t="s">
        <v>61</v>
      </c>
      <c r="C46" s="29" t="n">
        <v>2.1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62</v>
      </c>
      <c r="B47" s="28" t="s">
        <v>63</v>
      </c>
      <c r="C47" s="29" t="n">
        <v>3.3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64</v>
      </c>
      <c r="B48" s="28" t="s">
        <v>23</v>
      </c>
      <c r="C48" s="29" t="n">
        <v>3.8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65</v>
      </c>
      <c r="B49" s="28" t="s">
        <v>21</v>
      </c>
      <c r="C49" s="29" t="n">
        <v>1.5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66</v>
      </c>
      <c r="B50" s="28" t="s">
        <v>51</v>
      </c>
      <c r="C50" s="29" t="n">
        <v>1.5</v>
      </c>
      <c r="D50" s="30"/>
      <c r="E50" s="31" t="n">
        <f aca="false">C50*D50</f>
        <v>0</v>
      </c>
      <c r="F50" s="0"/>
    </row>
    <row r="51" customFormat="false" ht="12.75" hidden="false" customHeight="false" outlineLevel="0" collapsed="false">
      <c r="A51" s="27" t="s">
        <v>67</v>
      </c>
      <c r="B51" s="28" t="s">
        <v>55</v>
      </c>
      <c r="C51" s="29" t="n">
        <v>0.8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68</v>
      </c>
      <c r="B52" s="28" t="s">
        <v>63</v>
      </c>
      <c r="C52" s="29" t="n">
        <v>2.95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69</v>
      </c>
      <c r="B53" s="28" t="s">
        <v>48</v>
      </c>
      <c r="C53" s="29" t="n">
        <v>1.8</v>
      </c>
      <c r="D53" s="30"/>
      <c r="E53" s="31" t="n">
        <f aca="false">C53*D53</f>
        <v>0</v>
      </c>
      <c r="F53" s="0"/>
    </row>
    <row r="54" customFormat="false" ht="12.75" hidden="false" customHeight="false" outlineLevel="0" collapsed="false">
      <c r="A54" s="27" t="s">
        <v>70</v>
      </c>
      <c r="B54" s="28" t="s">
        <v>48</v>
      </c>
      <c r="C54" s="29" t="n">
        <v>1.9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71</v>
      </c>
      <c r="B55" s="28" t="s">
        <v>48</v>
      </c>
      <c r="C55" s="29" t="n">
        <v>1.6</v>
      </c>
      <c r="D55" s="30"/>
      <c r="E55" s="31" t="n">
        <f aca="false">C55*D55</f>
        <v>0</v>
      </c>
      <c r="F55" s="0"/>
    </row>
    <row r="56" customFormat="false" ht="12.8" hidden="false" customHeight="false" outlineLevel="0" collapsed="false">
      <c r="A56" s="27" t="s">
        <v>72</v>
      </c>
      <c r="B56" s="28" t="s">
        <v>48</v>
      </c>
      <c r="C56" s="29" t="n">
        <v>0.9</v>
      </c>
      <c r="D56" s="30"/>
      <c r="E56" s="31" t="n">
        <f aca="false">C56*D56</f>
        <v>0</v>
      </c>
      <c r="F56" s="0"/>
    </row>
    <row r="57" customFormat="false" ht="12.75" hidden="false" customHeight="false" outlineLevel="0" collapsed="false">
      <c r="A57" s="27" t="s">
        <v>73</v>
      </c>
      <c r="B57" s="28" t="s">
        <v>61</v>
      </c>
      <c r="C57" s="29" t="n">
        <v>2.5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74</v>
      </c>
      <c r="B58" s="28" t="s">
        <v>55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75</v>
      </c>
      <c r="B59" s="28" t="s">
        <v>23</v>
      </c>
      <c r="C59" s="29" t="n">
        <v>2.2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76</v>
      </c>
      <c r="B60" s="28" t="s">
        <v>48</v>
      </c>
      <c r="C60" s="29" t="n">
        <v>2</v>
      </c>
      <c r="D60" s="30"/>
      <c r="E60" s="31" t="n">
        <f aca="false">C60*D60</f>
        <v>0</v>
      </c>
      <c r="F60" s="0"/>
    </row>
    <row r="61" customFormat="false" ht="12.75" hidden="false" customHeight="false" outlineLevel="0" collapsed="false">
      <c r="A61" s="27" t="s">
        <v>77</v>
      </c>
      <c r="B61" s="28" t="s">
        <v>23</v>
      </c>
      <c r="C61" s="29" t="n">
        <v>1.7</v>
      </c>
      <c r="D61" s="30"/>
      <c r="E61" s="31" t="n">
        <f aca="false">C61*D61</f>
        <v>0</v>
      </c>
      <c r="F61" s="0"/>
    </row>
    <row r="62" customFormat="false" ht="12.8" hidden="false" customHeight="false" outlineLevel="0" collapsed="false">
      <c r="A62" s="27" t="s">
        <v>78</v>
      </c>
      <c r="B62" s="28" t="s">
        <v>23</v>
      </c>
      <c r="C62" s="29" t="n">
        <v>1.7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79</v>
      </c>
      <c r="B63" s="28" t="s">
        <v>23</v>
      </c>
      <c r="C63" s="29" t="n">
        <v>2.8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80</v>
      </c>
      <c r="B64" s="28" t="s">
        <v>23</v>
      </c>
      <c r="C64" s="29" t="n">
        <v>3.5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81</v>
      </c>
      <c r="B65" s="28" t="s">
        <v>23</v>
      </c>
      <c r="C65" s="29" t="n">
        <v>3.6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82</v>
      </c>
      <c r="B66" s="28" t="s">
        <v>23</v>
      </c>
      <c r="C66" s="29" t="n">
        <v>3.2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83</v>
      </c>
      <c r="B67" s="28" t="s">
        <v>23</v>
      </c>
      <c r="C67" s="29" t="n">
        <v>5.8</v>
      </c>
      <c r="D67" s="30"/>
      <c r="E67" s="31" t="n">
        <f aca="false">C67*D67</f>
        <v>0</v>
      </c>
      <c r="F67" s="0"/>
    </row>
    <row r="68" customFormat="false" ht="12.75" hidden="false" customHeight="false" outlineLevel="0" collapsed="false">
      <c r="A68" s="27" t="s">
        <v>84</v>
      </c>
      <c r="B68" s="28" t="s">
        <v>21</v>
      </c>
      <c r="C68" s="29" t="n">
        <v>1.8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85</v>
      </c>
      <c r="B69" s="28" t="s">
        <v>21</v>
      </c>
      <c r="C69" s="29" t="n">
        <v>1.6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86</v>
      </c>
      <c r="B70" s="28" t="s">
        <v>21</v>
      </c>
      <c r="C70" s="29" t="n">
        <v>1.5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87</v>
      </c>
      <c r="B71" s="28" t="s">
        <v>21</v>
      </c>
      <c r="C71" s="29" t="n">
        <v>2.3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88</v>
      </c>
      <c r="B72" s="28" t="s">
        <v>61</v>
      </c>
      <c r="C72" s="29" t="n">
        <v>1.9</v>
      </c>
      <c r="D72" s="30"/>
      <c r="E72" s="31" t="n">
        <f aca="false">C72*D72</f>
        <v>0</v>
      </c>
      <c r="F72" s="0"/>
    </row>
    <row r="73" customFormat="false" ht="12.75" hidden="false" customHeight="false" outlineLevel="0" collapsed="false">
      <c r="A73" s="27" t="s">
        <v>89</v>
      </c>
      <c r="B73" s="28" t="s">
        <v>90</v>
      </c>
      <c r="C73" s="29" t="n">
        <v>2.1</v>
      </c>
      <c r="D73" s="30"/>
      <c r="E73" s="31" t="n">
        <f aca="false">C73*D73</f>
        <v>0</v>
      </c>
      <c r="F73" s="0"/>
    </row>
    <row r="74" customFormat="false" ht="12.8" hidden="false" customHeight="false" outlineLevel="0" collapsed="false">
      <c r="A74" s="27" t="s">
        <v>91</v>
      </c>
      <c r="B74" s="28" t="s">
        <v>21</v>
      </c>
      <c r="C74" s="29" t="n">
        <v>1.8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92</v>
      </c>
      <c r="B75" s="28" t="s">
        <v>41</v>
      </c>
      <c r="C75" s="29" t="n">
        <v>2.8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93</v>
      </c>
      <c r="B76" s="28" t="s">
        <v>41</v>
      </c>
      <c r="C76" s="29" t="n">
        <v>3.95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94</v>
      </c>
      <c r="B77" s="28" t="s">
        <v>41</v>
      </c>
      <c r="C77" s="29" t="n">
        <v>2.5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95</v>
      </c>
      <c r="B78" s="28" t="s">
        <v>41</v>
      </c>
      <c r="C78" s="29" t="n">
        <v>1.3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96</v>
      </c>
      <c r="B79" s="28" t="s">
        <v>23</v>
      </c>
      <c r="C79" s="29" t="n">
        <v>2.8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97</v>
      </c>
      <c r="B80" s="28" t="s">
        <v>23</v>
      </c>
      <c r="C80" s="29" t="n">
        <v>3.2</v>
      </c>
      <c r="D80" s="30"/>
      <c r="E80" s="31" t="n">
        <f aca="false">C80*D80</f>
        <v>0</v>
      </c>
      <c r="F80" s="0"/>
    </row>
    <row r="81" customFormat="false" ht="12.8" hidden="false" customHeight="false" outlineLevel="0" collapsed="false">
      <c r="A81" s="27" t="s">
        <v>98</v>
      </c>
      <c r="B81" s="28" t="s">
        <v>23</v>
      </c>
      <c r="C81" s="29" t="n">
        <v>2.9</v>
      </c>
      <c r="D81" s="30"/>
      <c r="E81" s="31" t="n">
        <f aca="false">C81*D81</f>
        <v>0</v>
      </c>
      <c r="F81" s="0"/>
    </row>
    <row r="82" customFormat="false" ht="12.75" hidden="false" customHeight="false" outlineLevel="0" collapsed="false">
      <c r="A82" s="27" t="s">
        <v>99</v>
      </c>
      <c r="B82" s="28" t="s">
        <v>23</v>
      </c>
      <c r="C82" s="29" t="n">
        <v>2.4</v>
      </c>
      <c r="D82" s="30"/>
      <c r="E82" s="31" t="n">
        <f aca="false">C82*D82</f>
        <v>0</v>
      </c>
      <c r="F82" s="0"/>
    </row>
    <row r="83" customFormat="false" ht="12.8" hidden="false" customHeight="false" outlineLevel="0" collapsed="false">
      <c r="A83" s="27" t="s">
        <v>100</v>
      </c>
      <c r="B83" s="28" t="s">
        <v>23</v>
      </c>
      <c r="C83" s="29" t="n">
        <v>2.4</v>
      </c>
      <c r="D83" s="30"/>
      <c r="E83" s="31" t="n">
        <f aca="false">C83*D83</f>
        <v>0</v>
      </c>
      <c r="F83" s="0"/>
    </row>
    <row r="84" customFormat="false" ht="12.8" hidden="false" customHeight="false" outlineLevel="0" collapsed="false">
      <c r="A84" s="27" t="s">
        <v>101</v>
      </c>
      <c r="B84" s="28" t="s">
        <v>23</v>
      </c>
      <c r="C84" s="29" t="n">
        <v>3.4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27" t="s">
        <v>102</v>
      </c>
      <c r="B85" s="28" t="s">
        <v>21</v>
      </c>
      <c r="C85" s="29" t="n">
        <v>2.2</v>
      </c>
      <c r="D85" s="30"/>
      <c r="E85" s="31" t="n">
        <f aca="false">C85*D85</f>
        <v>0</v>
      </c>
      <c r="F85" s="0"/>
    </row>
    <row r="86" customFormat="false" ht="12.8" hidden="false" customHeight="false" outlineLevel="0" collapsed="false">
      <c r="A86" s="27" t="s">
        <v>103</v>
      </c>
      <c r="B86" s="28" t="s">
        <v>21</v>
      </c>
      <c r="C86" s="29" t="n">
        <v>2.1</v>
      </c>
      <c r="D86" s="30"/>
      <c r="E86" s="31" t="n">
        <f aca="false">C86*D86</f>
        <v>0</v>
      </c>
      <c r="F86" s="0"/>
    </row>
    <row r="87" customFormat="false" ht="12.75" hidden="false" customHeight="false" outlineLevel="0" collapsed="false">
      <c r="A87" s="27" t="s">
        <v>103</v>
      </c>
      <c r="B87" s="28" t="s">
        <v>104</v>
      </c>
      <c r="C87" s="29" t="n">
        <v>2.1</v>
      </c>
      <c r="D87" s="30"/>
      <c r="E87" s="31" t="n">
        <f aca="false">C87*D87</f>
        <v>0</v>
      </c>
      <c r="F87" s="0"/>
    </row>
    <row r="88" customFormat="false" ht="12.8" hidden="false" customHeight="false" outlineLevel="0" collapsed="false">
      <c r="A88" s="27" t="s">
        <v>105</v>
      </c>
      <c r="B88" s="28" t="s">
        <v>21</v>
      </c>
      <c r="C88" s="29" t="n">
        <v>2.3</v>
      </c>
      <c r="D88" s="30"/>
      <c r="E88" s="31" t="n">
        <f aca="false">C88*D88</f>
        <v>0</v>
      </c>
      <c r="F88" s="0"/>
    </row>
    <row r="89" customFormat="false" ht="12.75" hidden="false" customHeight="false" outlineLevel="0" collapsed="false">
      <c r="A89" s="27"/>
      <c r="B89" s="28"/>
      <c r="C89" s="29"/>
      <c r="D89" s="30"/>
      <c r="E89" s="31"/>
      <c r="F89" s="0"/>
    </row>
    <row r="90" customFormat="false" ht="12.75" hidden="false" customHeight="false" outlineLevel="0" collapsed="false">
      <c r="A90" s="33" t="s">
        <v>106</v>
      </c>
      <c r="B90" s="28"/>
      <c r="C90" s="29"/>
      <c r="D90" s="30"/>
      <c r="E90" s="31"/>
      <c r="F90" s="0"/>
    </row>
    <row r="91" customFormat="false" ht="12.75" hidden="false" customHeight="false" outlineLevel="0" collapsed="false">
      <c r="A91" s="34"/>
      <c r="B91" s="28"/>
      <c r="C91" s="29"/>
      <c r="D91" s="30"/>
      <c r="E91" s="31"/>
      <c r="F91" s="0"/>
    </row>
    <row r="92" customFormat="false" ht="12.8" hidden="false" customHeight="false" outlineLevel="0" collapsed="false">
      <c r="A92" s="35" t="s">
        <v>107</v>
      </c>
      <c r="B92" s="28" t="s">
        <v>23</v>
      </c>
      <c r="C92" s="29" t="n">
        <v>4.4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108</v>
      </c>
      <c r="B93" s="28" t="s">
        <v>23</v>
      </c>
      <c r="C93" s="29" t="n">
        <v>4.4</v>
      </c>
      <c r="D93" s="30"/>
      <c r="E93" s="31" t="n">
        <f aca="false">C93*D93</f>
        <v>0</v>
      </c>
      <c r="F93" s="0"/>
    </row>
    <row r="94" customFormat="false" ht="12.75" hidden="false" customHeight="false" outlineLevel="0" collapsed="false">
      <c r="A94" s="35" t="s">
        <v>109</v>
      </c>
      <c r="B94" s="28" t="s">
        <v>110</v>
      </c>
      <c r="C94" s="29" t="n">
        <v>2.95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111</v>
      </c>
      <c r="B95" s="28" t="s">
        <v>55</v>
      </c>
      <c r="C95" s="29" t="n">
        <v>1.3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112</v>
      </c>
      <c r="B96" s="28" t="s">
        <v>110</v>
      </c>
      <c r="C96" s="29" t="n">
        <v>2.95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113</v>
      </c>
      <c r="B97" s="28" t="s">
        <v>114</v>
      </c>
      <c r="C97" s="29" t="n">
        <v>2.3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35" t="s">
        <v>115</v>
      </c>
      <c r="B98" s="28" t="s">
        <v>23</v>
      </c>
      <c r="C98" s="29" t="n">
        <v>2.95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35" t="s">
        <v>116</v>
      </c>
      <c r="B99" s="28" t="s">
        <v>23</v>
      </c>
      <c r="C99" s="29" t="n">
        <v>5.3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35" t="s">
        <v>117</v>
      </c>
      <c r="B100" s="28" t="s">
        <v>23</v>
      </c>
      <c r="C100" s="29" t="n">
        <v>1.9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35" t="s">
        <v>118</v>
      </c>
      <c r="B101" s="28" t="s">
        <v>23</v>
      </c>
      <c r="C101" s="29" t="n">
        <v>2.8</v>
      </c>
      <c r="D101" s="30"/>
      <c r="E101" s="31" t="n">
        <f aca="false">C101*D101</f>
        <v>0</v>
      </c>
      <c r="F101" s="0"/>
    </row>
    <row r="102" customFormat="false" ht="12.8" hidden="false" customHeight="false" outlineLevel="0" collapsed="false">
      <c r="A102" s="27" t="s">
        <v>119</v>
      </c>
      <c r="B102" s="28" t="s">
        <v>23</v>
      </c>
      <c r="C102" s="29" t="n">
        <v>3</v>
      </c>
      <c r="D102" s="30"/>
      <c r="E102" s="31" t="n">
        <f aca="false">C102*D102</f>
        <v>0</v>
      </c>
      <c r="F102" s="0"/>
    </row>
    <row r="103" customFormat="false" ht="12.75" hidden="false" customHeight="false" outlineLevel="0" collapsed="false">
      <c r="A103" s="27" t="s">
        <v>120</v>
      </c>
      <c r="B103" s="28" t="s">
        <v>23</v>
      </c>
      <c r="C103" s="29" t="n">
        <v>2.6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121</v>
      </c>
      <c r="B104" s="28" t="s">
        <v>23</v>
      </c>
      <c r="C104" s="29" t="n">
        <v>2.6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122</v>
      </c>
      <c r="B105" s="28" t="s">
        <v>23</v>
      </c>
      <c r="C105" s="29" t="n">
        <v>3.3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123</v>
      </c>
      <c r="B106" s="28" t="s">
        <v>110</v>
      </c>
      <c r="C106" s="29" t="n">
        <v>2.95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124</v>
      </c>
      <c r="B107" s="28" t="s">
        <v>23</v>
      </c>
      <c r="C107" s="29" t="n">
        <v>1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125</v>
      </c>
      <c r="B108" s="28" t="s">
        <v>23</v>
      </c>
      <c r="C108" s="29" t="n">
        <v>1</v>
      </c>
      <c r="D108" s="30"/>
      <c r="E108" s="31" t="n">
        <f aca="false">C108*D108</f>
        <v>0</v>
      </c>
    </row>
    <row r="109" customFormat="false" ht="12.75" hidden="false" customHeight="false" outlineLevel="0" collapsed="false">
      <c r="A109" s="27" t="s">
        <v>126</v>
      </c>
      <c r="B109" s="28" t="s">
        <v>23</v>
      </c>
      <c r="C109" s="29" t="n">
        <v>3.3</v>
      </c>
      <c r="D109" s="30"/>
      <c r="E109" s="31" t="n">
        <f aca="false">C109*D109</f>
        <v>0</v>
      </c>
    </row>
    <row r="110" customFormat="false" ht="12.8" hidden="false" customHeight="false" outlineLevel="0" collapsed="false">
      <c r="A110" s="27" t="s">
        <v>127</v>
      </c>
      <c r="B110" s="28" t="s">
        <v>48</v>
      </c>
      <c r="C110" s="29" t="n">
        <v>3.3</v>
      </c>
      <c r="D110" s="30"/>
      <c r="E110" s="31" t="n">
        <f aca="false">C110*D110</f>
        <v>0</v>
      </c>
    </row>
    <row r="111" customFormat="false" ht="12.75" hidden="false" customHeight="false" outlineLevel="0" collapsed="false">
      <c r="A111" s="27" t="s">
        <v>128</v>
      </c>
      <c r="B111" s="28" t="s">
        <v>23</v>
      </c>
      <c r="C111" s="29" t="n">
        <v>2.9</v>
      </c>
      <c r="D111" s="30"/>
      <c r="E111" s="31" t="n">
        <f aca="false">C111*D111</f>
        <v>0</v>
      </c>
    </row>
    <row r="112" customFormat="false" ht="12.8" hidden="false" customHeight="false" outlineLevel="0" collapsed="false">
      <c r="A112" s="27" t="s">
        <v>129</v>
      </c>
      <c r="B112" s="28" t="s">
        <v>23</v>
      </c>
      <c r="C112" s="29" t="n">
        <v>1.95</v>
      </c>
      <c r="D112" s="30"/>
      <c r="E112" s="31" t="n">
        <f aca="false">C112*D112</f>
        <v>0</v>
      </c>
    </row>
    <row r="113" customFormat="false" ht="12.8" hidden="false" customHeight="false" outlineLevel="0" collapsed="false"/>
    <row r="114" customFormat="false" ht="12.75" hidden="false" customHeight="false" outlineLevel="0" collapsed="false">
      <c r="A114" s="36" t="s">
        <v>130</v>
      </c>
      <c r="B114" s="37"/>
      <c r="C114" s="29"/>
      <c r="D114" s="30"/>
      <c r="E114" s="38"/>
    </row>
    <row r="115" customFormat="false" ht="12.75" hidden="false" customHeight="false" outlineLevel="0" collapsed="false">
      <c r="A115" s="27" t="s">
        <v>131</v>
      </c>
      <c r="B115" s="37" t="s">
        <v>132</v>
      </c>
      <c r="C115" s="29" t="n">
        <v>2.2</v>
      </c>
      <c r="D115" s="30"/>
      <c r="E115" s="31" t="n">
        <f aca="false">C115*D115</f>
        <v>0</v>
      </c>
    </row>
    <row r="116" customFormat="false" ht="12.75" hidden="false" customHeight="false" outlineLevel="0" collapsed="false">
      <c r="A116" s="27" t="s">
        <v>133</v>
      </c>
      <c r="B116" s="37" t="s">
        <v>132</v>
      </c>
      <c r="C116" s="29" t="n">
        <v>2.5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134</v>
      </c>
      <c r="B117" s="37" t="s">
        <v>132</v>
      </c>
      <c r="C117" s="29" t="n">
        <v>2.2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135</v>
      </c>
      <c r="B118" s="37" t="s">
        <v>132</v>
      </c>
      <c r="C118" s="29" t="n">
        <v>2.4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136</v>
      </c>
      <c r="B119" s="28" t="s">
        <v>137</v>
      </c>
      <c r="C119" s="29" t="n">
        <v>2.5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138</v>
      </c>
      <c r="B120" s="28" t="s">
        <v>137</v>
      </c>
      <c r="C120" s="29" t="n">
        <v>3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139</v>
      </c>
      <c r="B121" s="28" t="s">
        <v>132</v>
      </c>
      <c r="C121" s="29" t="n">
        <v>2.6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140</v>
      </c>
      <c r="B122" s="28" t="s">
        <v>137</v>
      </c>
      <c r="C122" s="29" t="n">
        <v>4.25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141</v>
      </c>
      <c r="B123" s="28" t="s">
        <v>137</v>
      </c>
      <c r="C123" s="29" t="n">
        <v>1.9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142</v>
      </c>
      <c r="B124" s="28" t="s">
        <v>143</v>
      </c>
      <c r="C124" s="29" t="n">
        <v>2.25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/>
      <c r="B125" s="28"/>
      <c r="C125" s="29"/>
      <c r="D125" s="30"/>
      <c r="E125" s="31"/>
    </row>
    <row r="126" customFormat="false" ht="12.75" hidden="false" customHeight="false" outlineLevel="0" collapsed="false">
      <c r="A126" s="33" t="s">
        <v>144</v>
      </c>
      <c r="B126" s="28"/>
      <c r="C126" s="29"/>
      <c r="D126" s="30"/>
      <c r="E126" s="31"/>
    </row>
    <row r="127" customFormat="false" ht="12.75" hidden="false" customHeight="false" outlineLevel="0" collapsed="false">
      <c r="A127" s="35" t="s">
        <v>145</v>
      </c>
      <c r="B127" s="28" t="s">
        <v>146</v>
      </c>
      <c r="C127" s="29" t="n">
        <v>3.95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35" t="s">
        <v>147</v>
      </c>
      <c r="B128" s="28" t="s">
        <v>146</v>
      </c>
      <c r="C128" s="29" t="n">
        <v>3.95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27" t="s">
        <v>148</v>
      </c>
      <c r="B129" s="28" t="s">
        <v>146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149</v>
      </c>
      <c r="B130" s="28" t="s">
        <v>146</v>
      </c>
      <c r="C130" s="29" t="n">
        <v>4.8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150</v>
      </c>
      <c r="B131" s="28" t="s">
        <v>146</v>
      </c>
      <c r="C131" s="29" t="n">
        <v>3.95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151</v>
      </c>
      <c r="B132" s="28" t="s">
        <v>146</v>
      </c>
      <c r="C132" s="29" t="n">
        <v>3.95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152</v>
      </c>
      <c r="B133" s="28" t="s">
        <v>146</v>
      </c>
      <c r="C133" s="29" t="n">
        <v>3.95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153</v>
      </c>
      <c r="B134" s="28" t="s">
        <v>146</v>
      </c>
      <c r="C134" s="29" t="n">
        <v>3.5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154</v>
      </c>
      <c r="B135" s="28" t="s">
        <v>146</v>
      </c>
      <c r="C135" s="29" t="n">
        <v>3.5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155</v>
      </c>
      <c r="B136" s="28" t="s">
        <v>156</v>
      </c>
      <c r="C136" s="29" t="n">
        <v>1.75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157</v>
      </c>
      <c r="B137" s="28" t="s">
        <v>156</v>
      </c>
      <c r="C137" s="29" t="n">
        <v>1.75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158</v>
      </c>
      <c r="B138" s="28" t="s">
        <v>159</v>
      </c>
      <c r="C138" s="29" t="n">
        <v>2.8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160</v>
      </c>
      <c r="B139" s="28" t="s">
        <v>159</v>
      </c>
      <c r="C139" s="29" t="n">
        <v>2.8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161</v>
      </c>
      <c r="B140" s="28" t="s">
        <v>146</v>
      </c>
      <c r="C140" s="29" t="n">
        <v>3.5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39" t="s">
        <v>162</v>
      </c>
      <c r="B141" s="28" t="s">
        <v>146</v>
      </c>
      <c r="C141" s="29" t="n">
        <v>3.5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39" t="s">
        <v>163</v>
      </c>
      <c r="B142" s="28" t="s">
        <v>146</v>
      </c>
      <c r="C142" s="29" t="n">
        <v>3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164</v>
      </c>
      <c r="B143" s="28" t="s">
        <v>146</v>
      </c>
      <c r="C143" s="29" t="n">
        <v>5.95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/>
      <c r="B144" s="28"/>
      <c r="C144" s="29"/>
      <c r="D144" s="30"/>
      <c r="E144" s="31"/>
    </row>
    <row r="145" customFormat="false" ht="12.75" hidden="false" customHeight="false" outlineLevel="0" collapsed="false">
      <c r="A145" s="36" t="s">
        <v>165</v>
      </c>
      <c r="B145" s="37"/>
      <c r="C145" s="29"/>
      <c r="D145" s="30"/>
      <c r="E145" s="31"/>
    </row>
    <row r="146" customFormat="false" ht="12.75" hidden="false" customHeight="false" outlineLevel="0" collapsed="false">
      <c r="A146" s="39" t="s">
        <v>166</v>
      </c>
      <c r="B146" s="28" t="s">
        <v>146</v>
      </c>
      <c r="C146" s="29" t="n">
        <v>3.95</v>
      </c>
      <c r="D146" s="30"/>
      <c r="E146" s="31" t="n">
        <f aca="false">C146*D146</f>
        <v>0</v>
      </c>
    </row>
    <row r="147" customFormat="false" ht="12.75" hidden="false" customHeight="false" outlineLevel="0" collapsed="false">
      <c r="A147" s="39" t="s">
        <v>167</v>
      </c>
      <c r="B147" s="28" t="s">
        <v>146</v>
      </c>
      <c r="C147" s="29" t="n">
        <v>3.95</v>
      </c>
      <c r="D147" s="30"/>
      <c r="E147" s="31" t="n">
        <f aca="false">C147*D147</f>
        <v>0</v>
      </c>
    </row>
    <row r="148" customFormat="false" ht="12.75" hidden="false" customHeight="false" outlineLevel="0" collapsed="false">
      <c r="A148" s="39" t="s">
        <v>168</v>
      </c>
      <c r="B148" s="28" t="s">
        <v>146</v>
      </c>
      <c r="C148" s="29" t="n">
        <v>4.6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 t="s">
        <v>169</v>
      </c>
      <c r="B149" s="28" t="s">
        <v>146</v>
      </c>
      <c r="C149" s="29" t="n">
        <v>4.6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170</v>
      </c>
      <c r="B150" s="37" t="s">
        <v>156</v>
      </c>
      <c r="C150" s="29" t="n">
        <v>3.4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171</v>
      </c>
      <c r="B151" s="37" t="s">
        <v>156</v>
      </c>
      <c r="C151" s="29" t="n">
        <v>3.4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/>
      <c r="B152" s="37"/>
      <c r="C152" s="29"/>
      <c r="D152" s="30"/>
      <c r="E152" s="31"/>
    </row>
    <row r="153" customFormat="false" ht="12.75" hidden="false" customHeight="false" outlineLevel="0" collapsed="false">
      <c r="A153" s="40" t="s">
        <v>172</v>
      </c>
      <c r="B153" s="37"/>
      <c r="C153" s="29"/>
      <c r="D153" s="30"/>
      <c r="E153" s="38"/>
    </row>
    <row r="154" customFormat="false" ht="12.75" hidden="false" customHeight="false" outlineLevel="0" collapsed="false">
      <c r="A154" s="41" t="s">
        <v>173</v>
      </c>
      <c r="B154" s="37" t="s">
        <v>143</v>
      </c>
      <c r="C154" s="29" t="n">
        <v>1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41" t="s">
        <v>174</v>
      </c>
      <c r="B155" s="37" t="s">
        <v>143</v>
      </c>
      <c r="C155" s="29" t="n">
        <v>1.5</v>
      </c>
      <c r="D155" s="30"/>
      <c r="E155" s="31" t="n">
        <f aca="false">C155*D155</f>
        <v>0</v>
      </c>
    </row>
    <row r="156" customFormat="false" ht="12.75" hidden="false" customHeight="false" outlineLevel="0" collapsed="false">
      <c r="A156" s="41" t="s">
        <v>175</v>
      </c>
      <c r="B156" s="37" t="s">
        <v>143</v>
      </c>
      <c r="C156" s="29" t="n">
        <v>1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176</v>
      </c>
      <c r="B157" s="37" t="s">
        <v>177</v>
      </c>
      <c r="C157" s="29" t="n">
        <v>2.3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178</v>
      </c>
      <c r="B158" s="37" t="s">
        <v>177</v>
      </c>
      <c r="C158" s="29" t="n">
        <v>2.75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179</v>
      </c>
      <c r="B159" s="37" t="s">
        <v>180</v>
      </c>
      <c r="C159" s="29" t="n">
        <v>1.9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181</v>
      </c>
      <c r="B160" s="37" t="s">
        <v>180</v>
      </c>
      <c r="C160" s="29" t="n">
        <v>1.5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/>
      <c r="B161" s="37"/>
      <c r="C161" s="29"/>
      <c r="D161" s="30"/>
      <c r="E161" s="38"/>
    </row>
    <row r="162" customFormat="false" ht="12.75" hidden="false" customHeight="false" outlineLevel="0" collapsed="false">
      <c r="A162" s="40" t="s">
        <v>182</v>
      </c>
      <c r="B162" s="37"/>
      <c r="C162" s="29"/>
      <c r="D162" s="30"/>
      <c r="E162" s="38"/>
    </row>
    <row r="163" customFormat="false" ht="12.75" hidden="false" customHeight="false" outlineLevel="0" collapsed="false">
      <c r="A163" s="41" t="s">
        <v>183</v>
      </c>
      <c r="B163" s="37" t="s">
        <v>184</v>
      </c>
      <c r="C163" s="29" t="n">
        <v>1.6</v>
      </c>
      <c r="D163" s="30"/>
      <c r="E163" s="31" t="n">
        <f aca="false">C163*D163</f>
        <v>0</v>
      </c>
    </row>
    <row r="164" customFormat="false" ht="12.75" hidden="false" customHeight="false" outlineLevel="0" collapsed="false">
      <c r="A164" s="41" t="s">
        <v>185</v>
      </c>
      <c r="B164" s="37" t="s">
        <v>184</v>
      </c>
      <c r="C164" s="29" t="n">
        <v>1.9</v>
      </c>
      <c r="D164" s="30"/>
      <c r="E164" s="31" t="n">
        <f aca="false">C164*D164</f>
        <v>0</v>
      </c>
    </row>
    <row r="165" customFormat="false" ht="12.75" hidden="false" customHeight="false" outlineLevel="0" collapsed="false">
      <c r="A165" s="41" t="s">
        <v>186</v>
      </c>
      <c r="B165" s="37" t="s">
        <v>184</v>
      </c>
      <c r="C165" s="29" t="n">
        <v>2.5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 t="s">
        <v>187</v>
      </c>
      <c r="B166" s="37" t="s">
        <v>184</v>
      </c>
      <c r="C166" s="29" t="n">
        <v>1.9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188</v>
      </c>
      <c r="B167" s="37" t="s">
        <v>184</v>
      </c>
      <c r="C167" s="29" t="n">
        <v>2.05</v>
      </c>
      <c r="D167" s="30"/>
      <c r="E167" s="31" t="n">
        <f aca="false">C167*D167</f>
        <v>0</v>
      </c>
    </row>
    <row r="168" customFormat="false" ht="12.8" hidden="false" customHeight="false" outlineLevel="0" collapsed="false">
      <c r="A168" s="41" t="s">
        <v>189</v>
      </c>
      <c r="B168" s="37" t="s">
        <v>184</v>
      </c>
      <c r="C168" s="29" t="n">
        <v>2.1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/>
      <c r="B169" s="37"/>
      <c r="C169" s="29"/>
      <c r="D169" s="30"/>
      <c r="E169" s="31"/>
    </row>
    <row r="170" customFormat="false" ht="12.75" hidden="false" customHeight="false" outlineLevel="0" collapsed="false">
      <c r="A170" s="36" t="s">
        <v>190</v>
      </c>
      <c r="B170" s="37"/>
      <c r="C170" s="29"/>
      <c r="D170" s="30"/>
      <c r="E170" s="31"/>
    </row>
    <row r="171" customFormat="false" ht="12.75" hidden="false" customHeight="false" outlineLevel="0" collapsed="false">
      <c r="A171" s="41" t="s">
        <v>191</v>
      </c>
      <c r="B171" s="37" t="s">
        <v>23</v>
      </c>
      <c r="C171" s="29" t="n">
        <v>1.95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1" t="s">
        <v>192</v>
      </c>
      <c r="B172" s="37" t="s">
        <v>23</v>
      </c>
      <c r="C172" s="29" t="n">
        <v>1.95</v>
      </c>
      <c r="D172" s="30"/>
      <c r="E172" s="31" t="n">
        <f aca="false">C172*D172</f>
        <v>0</v>
      </c>
    </row>
    <row r="173" customFormat="false" ht="12.75" hidden="false" customHeight="false" outlineLevel="0" collapsed="false">
      <c r="A173" s="41" t="s">
        <v>193</v>
      </c>
      <c r="B173" s="37" t="s">
        <v>23</v>
      </c>
      <c r="C173" s="29" t="n">
        <v>1.95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194</v>
      </c>
      <c r="B174" s="37" t="s">
        <v>23</v>
      </c>
      <c r="C174" s="29" t="n">
        <v>3.9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195</v>
      </c>
      <c r="B175" s="37" t="s">
        <v>23</v>
      </c>
      <c r="C175" s="29" t="n">
        <v>3.9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196</v>
      </c>
      <c r="B176" s="37" t="s">
        <v>23</v>
      </c>
      <c r="C176" s="29" t="n">
        <v>4.6</v>
      </c>
      <c r="D176" s="30"/>
      <c r="E176" s="31" t="n">
        <f aca="false">C176*D176</f>
        <v>0</v>
      </c>
    </row>
    <row r="177" customFormat="false" ht="12.8" hidden="false" customHeight="false" outlineLevel="0" collapsed="false">
      <c r="A177" s="41" t="s">
        <v>197</v>
      </c>
      <c r="B177" s="37" t="s">
        <v>23</v>
      </c>
      <c r="C177" s="29" t="n">
        <v>2.9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1" t="s">
        <v>198</v>
      </c>
      <c r="B178" s="37" t="s">
        <v>199</v>
      </c>
      <c r="C178" s="29" t="n">
        <v>1.3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/>
      <c r="B179" s="37"/>
      <c r="C179" s="29"/>
      <c r="D179" s="30"/>
      <c r="E179" s="31"/>
    </row>
    <row r="180" customFormat="false" ht="12.75" hidden="false" customHeight="false" outlineLevel="0" collapsed="false">
      <c r="A180" s="40" t="s">
        <v>200</v>
      </c>
      <c r="B180" s="37"/>
      <c r="C180" s="29"/>
      <c r="D180" s="30"/>
      <c r="E180" s="31"/>
    </row>
    <row r="181" customFormat="false" ht="12.75" hidden="false" customHeight="false" outlineLevel="0" collapsed="false">
      <c r="A181" s="42" t="s">
        <v>201</v>
      </c>
      <c r="B181" s="37" t="s">
        <v>202</v>
      </c>
      <c r="C181" s="29"/>
      <c r="D181" s="30"/>
      <c r="E181" s="31"/>
    </row>
    <row r="182" customFormat="false" ht="12.75" hidden="false" customHeight="false" outlineLevel="0" collapsed="false">
      <c r="A182" s="41" t="s">
        <v>192</v>
      </c>
      <c r="B182" s="37" t="s">
        <v>51</v>
      </c>
      <c r="C182" s="29" t="n">
        <v>3.9</v>
      </c>
      <c r="D182" s="30"/>
      <c r="E182" s="31" t="n">
        <f aca="false">C182*D182</f>
        <v>0</v>
      </c>
    </row>
    <row r="183" customFormat="false" ht="12.75" hidden="false" customHeight="false" outlineLevel="0" collapsed="false">
      <c r="A183" s="41" t="s">
        <v>203</v>
      </c>
      <c r="B183" s="37" t="s">
        <v>51</v>
      </c>
      <c r="C183" s="29" t="n">
        <v>4.45</v>
      </c>
      <c r="D183" s="30"/>
      <c r="E183" s="31" t="n">
        <f aca="false">C183*D183</f>
        <v>0</v>
      </c>
    </row>
    <row r="184" customFormat="false" ht="12.75" hidden="false" customHeight="false" outlineLevel="0" collapsed="false">
      <c r="A184" s="41" t="s">
        <v>204</v>
      </c>
      <c r="B184" s="37" t="s">
        <v>51</v>
      </c>
      <c r="C184" s="29" t="n">
        <v>3.9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1" t="s">
        <v>205</v>
      </c>
      <c r="B185" s="37" t="s">
        <v>51</v>
      </c>
      <c r="C185" s="29" t="n">
        <v>5.5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206</v>
      </c>
      <c r="B186" s="37" t="s">
        <v>51</v>
      </c>
      <c r="C186" s="29" t="n">
        <v>6.5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/>
      <c r="B187" s="37"/>
      <c r="C187" s="29"/>
      <c r="D187" s="30"/>
      <c r="E187" s="31"/>
    </row>
    <row r="188" customFormat="false" ht="12.75" hidden="false" customHeight="false" outlineLevel="0" collapsed="false">
      <c r="A188" s="42" t="s">
        <v>207</v>
      </c>
      <c r="B188" s="37"/>
      <c r="C188" s="29"/>
      <c r="D188" s="30"/>
      <c r="E188" s="31"/>
    </row>
    <row r="189" customFormat="false" ht="12.75" hidden="false" customHeight="false" outlineLevel="0" collapsed="false">
      <c r="A189" s="41" t="s">
        <v>208</v>
      </c>
      <c r="B189" s="37" t="s">
        <v>51</v>
      </c>
      <c r="C189" s="29" t="n">
        <v>3.6</v>
      </c>
      <c r="D189" s="30"/>
      <c r="E189" s="31" t="n">
        <f aca="false">C189*D189</f>
        <v>0</v>
      </c>
    </row>
    <row r="190" customFormat="false" ht="12.75" hidden="false" customHeight="false" outlineLevel="0" collapsed="false">
      <c r="A190" s="41" t="s">
        <v>203</v>
      </c>
      <c r="B190" s="37" t="s">
        <v>51</v>
      </c>
      <c r="C190" s="29" t="n">
        <v>3.6</v>
      </c>
      <c r="D190" s="30"/>
      <c r="E190" s="31" t="n">
        <f aca="false">C190*D190</f>
        <v>0</v>
      </c>
    </row>
    <row r="191" customFormat="false" ht="12.75" hidden="false" customHeight="false" outlineLevel="0" collapsed="false">
      <c r="A191" s="41" t="s">
        <v>204</v>
      </c>
      <c r="B191" s="37" t="s">
        <v>51</v>
      </c>
      <c r="C191" s="29" t="n">
        <v>3.6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209</v>
      </c>
      <c r="B192" s="37" t="s">
        <v>51</v>
      </c>
      <c r="C192" s="29" t="n">
        <v>4.1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/>
      <c r="B193" s="37"/>
      <c r="C193" s="29"/>
      <c r="D193" s="30"/>
      <c r="E193" s="31"/>
    </row>
    <row r="194" customFormat="false" ht="12.75" hidden="false" customHeight="false" outlineLevel="0" collapsed="false">
      <c r="A194" s="41" t="s">
        <v>210</v>
      </c>
      <c r="B194" s="37" t="s">
        <v>51</v>
      </c>
      <c r="C194" s="29" t="n">
        <v>2.6</v>
      </c>
      <c r="D194" s="30"/>
      <c r="E194" s="31" t="n">
        <f aca="false">C194*D194</f>
        <v>0</v>
      </c>
    </row>
    <row r="195" customFormat="false" ht="12.75" hidden="false" customHeight="false" outlineLevel="0" collapsed="false">
      <c r="A195" s="41" t="s">
        <v>211</v>
      </c>
      <c r="B195" s="37" t="s">
        <v>51</v>
      </c>
      <c r="C195" s="29" t="n">
        <v>2.1</v>
      </c>
      <c r="D195" s="30"/>
      <c r="E195" s="31" t="n">
        <f aca="false">C195*D195</f>
        <v>0</v>
      </c>
    </row>
    <row r="196" customFormat="false" ht="12.75" hidden="false" customHeight="false" outlineLevel="0" collapsed="false">
      <c r="A196" s="41"/>
      <c r="B196" s="37"/>
      <c r="C196" s="29"/>
      <c r="D196" s="30"/>
      <c r="E196" s="31"/>
    </row>
    <row r="197" customFormat="false" ht="12.75" hidden="false" customHeight="false" outlineLevel="0" collapsed="false">
      <c r="A197" s="41" t="s">
        <v>212</v>
      </c>
      <c r="B197" s="37" t="s">
        <v>213</v>
      </c>
      <c r="C197" s="29" t="n">
        <v>2</v>
      </c>
      <c r="D197" s="30"/>
      <c r="E197" s="38" t="n">
        <f aca="false">C197*D197</f>
        <v>0</v>
      </c>
    </row>
    <row r="198" customFormat="false" ht="12.75" hidden="false" customHeight="false" outlineLevel="0" collapsed="false">
      <c r="A198" s="39"/>
      <c r="B198" s="37"/>
      <c r="C198" s="29"/>
      <c r="D198" s="30"/>
      <c r="E198" s="38"/>
    </row>
    <row r="199" customFormat="false" ht="12.75" hidden="false" customHeight="false" outlineLevel="0" collapsed="false">
      <c r="A199" s="40"/>
      <c r="B199" s="37"/>
      <c r="C199" s="29"/>
      <c r="D199" s="30"/>
      <c r="E199" s="38"/>
    </row>
    <row r="200" customFormat="false" ht="18" hidden="false" customHeight="true" outlineLevel="0" collapsed="false">
      <c r="A200" s="43" t="s">
        <v>214</v>
      </c>
      <c r="B200" s="44"/>
      <c r="C200" s="45"/>
      <c r="D200" s="46" t="n">
        <f aca="false">SUM(D13:D198)</f>
        <v>0</v>
      </c>
      <c r="E200" s="47" t="n">
        <f aca="false">SUM(E13:E198)</f>
        <v>0</v>
      </c>
    </row>
    <row r="201" customFormat="false" ht="12.75" hidden="false" customHeight="true" outlineLevel="0" collapsed="false">
      <c r="A201" s="48" t="s">
        <v>215</v>
      </c>
      <c r="B201" s="48"/>
      <c r="C201" s="48"/>
      <c r="D201" s="48"/>
      <c r="E201" s="48"/>
    </row>
    <row r="202" customFormat="false" ht="31.9" hidden="false" customHeight="true" outlineLevel="0" collapsed="false">
      <c r="A202" s="48"/>
      <c r="B202" s="48"/>
      <c r="C202" s="48"/>
      <c r="D202" s="48"/>
      <c r="E202" s="48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1:E20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2020-03-01T19:01:46Z</dcterms:modified>
  <cp:revision>209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