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<sst xmlns="http://schemas.openxmlformats.org/spreadsheetml/2006/main" count="393" uniqueCount="235">
  <si>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</si>
  <si>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</si>
  <si>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17 al 22 de diciembre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</si>
  <si>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</si>
  <si>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</si>
  <si>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</si>
  <si>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</si>
  <si>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</si>
  <si>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</si>
  <si>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 17 al 22/12/2018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</si>
  <si>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</si>
  <si>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</si>
  <si>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</si>
  <si>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</si>
  <si>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</si>
  <si>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</si>
  <si>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</si>
  <si>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</si>
  <si>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</si>
  <si>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ROJA</t>
  </si>
  <si>
    <t xml:space="preserve">AGUACATE</t>
  </si>
  <si>
    <t xml:space="preserve">kg</t>
  </si>
  <si>
    <t xml:space="preserve">AJO</t>
  </si>
  <si>
    <t xml:space="preserve">ALCACHOFAS</t>
  </si>
  <si>
    <t xml:space="preserve">APIO</t>
  </si>
  <si>
    <t xml:space="preserve">APIO BLANCO</t>
  </si>
  <si>
    <t xml:space="preserve">APIO NABO</t>
  </si>
  <si>
    <t xml:space="preserve">BERENGENA</t>
  </si>
  <si>
    <t xml:space="preserve">BATATA ASADA</t>
  </si>
  <si>
    <t xml:space="preserve">BONIATO</t>
  </si>
  <si>
    <t xml:space="preserve">BRÓCOLI</t>
  </si>
  <si>
    <t xml:space="preserve">BROTES (Alfalfa, rabano etc.)</t>
  </si>
  <si>
    <t xml:space="preserve">pack</t>
  </si>
  <si>
    <t xml:space="preserve">BORRAJA</t>
  </si>
  <si>
    <t xml:space="preserve">CALABACIN </t>
  </si>
  <si>
    <t xml:space="preserve">CALABAZA CACAHUETE </t>
  </si>
  <si>
    <t xml:space="preserve">CALABAZA DE SIDRA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</si>
  <si>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</si>
  <si>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</si>
  <si>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</si>
  <si>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</si>
  <si>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</si>
  <si>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</si>
  <si>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CHAMPIÑÓN PORTOBELLO</t>
  </si>
  <si>
    <t xml:space="preserve">1/4 kg</t>
  </si>
  <si>
    <t xml:space="preserve">CILANTRO</t>
  </si>
  <si>
    <t xml:space="preserve">COLIFLOR</t>
  </si>
  <si>
    <t xml:space="preserve">COLIRRABANO VERDE Y MORÁO</t>
  </si>
  <si>
    <t xml:space="preserve">COL CHINA</t>
  </si>
  <si>
    <t xml:space="preserve">pieza</t>
  </si>
  <si>
    <t xml:space="preserve">COL VERDE</t>
  </si>
  <si>
    <t xml:space="preserve">COL LOMBARDA </t>
  </si>
  <si>
    <t xml:space="preserve"> kg</t>
  </si>
  <si>
    <t xml:space="preserve">COL RIZADA</t>
  </si>
  <si>
    <t xml:space="preserve">CÚRCUMA</t>
  </si>
  <si>
    <t xml:space="preserve">100 gr</t>
  </si>
  <si>
    <t xml:space="preserve">ENDIVIA</t>
  </si>
  <si>
    <t xml:space="preserve">ESCAROLA</t>
  </si>
  <si>
    <t xml:space="preserve">unidad</t>
  </si>
  <si>
    <t xml:space="preserve">FLOR DE CALENDULA</t>
  </si>
  <si>
    <t xml:space="preserve">tarrina </t>
  </si>
  <si>
    <t xml:space="preserve">HIERBABUENA</t>
  </si>
  <si>
    <t xml:space="preserve">HINOJO</t>
  </si>
  <si>
    <t xml:space="preserve">JENGIBRE</t>
  </si>
  <si>
    <t xml:space="preserve">JUDIA VERDE PLANA</t>
  </si>
  <si>
    <t xml:space="preserve">KALE</t>
  </si>
  <si>
    <t xml:space="preserve">LECHUGA VARIEDADES</t>
  </si>
  <si>
    <t xml:space="preserve">MAIZ COCIDO</t>
  </si>
  <si>
    <t xml:space="preserve">MENTA PIPERITA</t>
  </si>
  <si>
    <t xml:space="preserve">50 gr</t>
  </si>
  <si>
    <t xml:space="preserve">MIX DE MOSTAZAS</t>
  </si>
  <si>
    <t xml:space="preserve">MIZUNA</t>
  </si>
  <si>
    <t xml:space="preserve">NABO</t>
  </si>
  <si>
    <t xml:space="preserve">PATATA</t>
  </si>
  <si>
    <t xml:space="preserve">PEPINO</t>
  </si>
  <si>
    <t xml:space="preserve">PEREJIL </t>
  </si>
  <si>
    <t xml:space="preserve">PIMIENTO ASAR AMARILLO</t>
  </si>
  <si>
    <t xml:space="preserve">PIMIENTO ASAR ROJO</t>
  </si>
  <si>
    <t xml:space="preserve">PIMIENTO ASAR VERDE</t>
  </si>
  <si>
    <t xml:space="preserve">PIMIENTO FREIR</t>
  </si>
  <si>
    <t xml:space="preserve">PIMIENTO ROJO FREIR</t>
  </si>
  <si>
    <t xml:space="preserve">PUERRO </t>
  </si>
  <si>
    <t xml:space="preserve">manojo 500gr</t>
  </si>
  <si>
    <t xml:space="preserve">RABANITO</t>
  </si>
  <si>
    <t xml:space="preserve">RABANO NEGRO</t>
  </si>
  <si>
    <t xml:space="preserve">RADICCHIO</t>
  </si>
  <si>
    <t xml:space="preserve">REMOLACHA CON HOJA</t>
  </si>
  <si>
    <t xml:space="preserve">REMOLACHA COCIDA</t>
  </si>
  <si>
    <t xml:space="preserve">ROMANESCU</t>
  </si>
  <si>
    <t xml:space="preserve">ROMERO</t>
  </si>
  <si>
    <t xml:space="preserve">RUCULA</t>
  </si>
  <si>
    <t xml:space="preserve">SALVIA</t>
  </si>
  <si>
    <t xml:space="preserve">SETAS SHITAKE</t>
  </si>
  <si>
    <t xml:space="preserve">TAGARNINA</t>
  </si>
  <si>
    <t xml:space="preserve">bandeja</t>
  </si>
  <si>
    <t xml:space="preserve">TOMATE CHERRY RAMA</t>
  </si>
  <si>
    <t xml:space="preserve">TOMATE DE CUELGA</t>
  </si>
  <si>
    <t xml:space="preserve">tarrina 300gr</t>
  </si>
  <si>
    <t xml:space="preserve">TOMATE ENSALADA </t>
  </si>
  <si>
    <t xml:space="preserve">TOMATE NEGRO</t>
  </si>
  <si>
    <t xml:space="preserve">TOMATE PERA</t>
  </si>
  <si>
    <t xml:space="preserve">TOMATE REDONDO</t>
  </si>
  <si>
    <t xml:space="preserve">TOMILLO </t>
  </si>
  <si>
    <t xml:space="preserve">ZANAHORIA MORADA</t>
  </si>
  <si>
    <t xml:space="preserve">ZANAHORIA NARANJA</t>
  </si>
  <si>
    <t xml:space="preserve">granel/kg</t>
  </si>
  <si>
    <t xml:space="preserve">MACETA DE CILANTRO</t>
  </si>
  <si>
    <t xml:space="preserve">maceta</t>
  </si>
  <si>
    <t xml:space="preserve">FRUTAS</t>
  </si>
  <si>
    <t xml:space="preserve">ARÁNDANOS</t>
  </si>
  <si>
    <t xml:space="preserve">tarrina 125gr</t>
  </si>
  <si>
    <t xml:space="preserve">CAQUIS</t>
  </si>
  <si>
    <t xml:space="preserve">CASTAÑAS DE HUELVA</t>
  </si>
  <si>
    <t xml:space="preserve">CHIRIMOYA</t>
  </si>
  <si>
    <t xml:space="preserve">COCO</t>
  </si>
  <si>
    <t xml:space="preserve">FRAMBUESA</t>
  </si>
  <si>
    <t xml:space="preserve">GRANADA</t>
  </si>
  <si>
    <t xml:space="preserve">KIWI</t>
  </si>
  <si>
    <t xml:space="preserve">LIMA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</si>
  <si>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</si>
  <si>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</si>
  <si>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</si>
  <si>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</si>
  <si>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</si>
  <si>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GRANNY SMITH</t>
  </si>
  <si>
    <t xml:space="preserve">MANZANA REINETA</t>
  </si>
  <si>
    <t xml:space="preserve">MANZANA ROYAL GALA</t>
  </si>
  <si>
    <t xml:space="preserve">MANZANA VERDE DONCELLA</t>
  </si>
  <si>
    <t xml:space="preserve">MORA</t>
  </si>
  <si>
    <t xml:space="preserve">NARANJA</t>
  </si>
  <si>
    <t xml:space="preserve">NUECES DE FUENTEHERIDOS</t>
  </si>
  <si>
    <t xml:space="preserve">NUECES PECANAS</t>
  </si>
  <si>
    <t xml:space="preserve">PAPAYA</t>
  </si>
  <si>
    <t xml:space="preserve">PERA CONFERENCIA</t>
  </si>
  <si>
    <t xml:space="preserve">PERA DEVOE/ABATE</t>
  </si>
  <si>
    <t xml:space="preserve">PERA DE AGUA</t>
  </si>
  <si>
    <t xml:space="preserve">PITAYA (fruta del dragón)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</si>
  <si>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</si>
  <si>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</si>
  <si>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</si>
  <si>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</si>
  <si>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</si>
  <si>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</si>
  <si>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</si>
  <si>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</si>
  <si>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</si>
  <si>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CASTAÑAS DEL BIERZO</t>
  </si>
  <si>
    <t xml:space="preserve">DATILES</t>
  </si>
  <si>
    <t xml:space="preserve">Granel – 1/4 kg</t>
  </si>
  <si>
    <t xml:space="preserve">HIGOS</t>
  </si>
  <si>
    <t xml:space="preserve">NUECES CON CASCARA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</si>
  <si>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</si>
  <si>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</si>
  <si>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</si>
  <si>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</si>
  <si>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</si>
  <si>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</si>
  <si>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</si>
  <si>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</si>
  <si>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</si>
  <si>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</si>
  <si>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</si>
  <si>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</si>
  <si>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</si>
  <si>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</si>
  <si>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</si>
  <si>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</si>
  <si>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</si>
  <si>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</si>
  <si>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</si>
  <si>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</si>
  <si>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</si>
  <si>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</si>
  <si>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</si>
  <si>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</si>
  <si>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</si>
  <si>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</si>
  <si>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</si>
  <si>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</si>
  <si>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</si>
  <si>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</si>
  <si>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</si>
  <si>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</si>
  <si>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</si>
  <si>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</si>
  <si>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</si>
  <si>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</si>
  <si>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</si>
  <si>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</si>
  <si>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</si>
  <si>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</si>
  <si>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</si>
  <si>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Pack 250 gr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</si>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</sst>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1656000</xdr:colOff>
      <xdr:row>0</xdr:row>
      <xdr:rowOff>1099440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24000" cy="104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2"/>
  <sheetViews>
    <sheetView showFormulas="false" showGridLines="true" showRowColHeaders="true" showZeros="true" rightToLeft="false" tabSelected="true" showOutlineSymbols="true" defaultGridColor="true" view="normal" topLeftCell="A22" colorId="64" zoomScale="115" zoomScaleNormal="115" zoomScalePageLayoutView="100" workbookViewId="0">
      <selection pane="topLeft" activeCell="E120" activeCellId="0" sqref="E120"/>
    </sheetView>
  </sheetViews>
  <sheetFormatPr defaultRowHeight="12.8" outlineLevelRow="0" outlineLevelCol="0"/>
  <cols>
    <col collapsed="false" customWidth="true" hidden="false" outlineLevel="0" max="1" min="1" style="0" width="31.86"/>
    <col collapsed="false" customWidth="true" hidden="false" outlineLevel="0" max="2" min="2" style="0" width="10.26"/>
    <col collapsed="false" customWidth="true" hidden="false" outlineLevel="0" max="3" min="3" style="0" width="8.67"/>
    <col collapsed="false" customWidth="true" hidden="false" outlineLevel="0" max="4" min="4" style="0" width="8.52"/>
    <col collapsed="false" customWidth="true" hidden="false" outlineLevel="0" max="5" min="5" style="0" width="21.46"/>
    <col collapsed="false" customWidth="true" hidden="false" outlineLevel="0" max="1025" min="6" style="0" width="8.6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43454</v>
      </c>
      <c r="C8" s="9"/>
      <c r="D8" s="9"/>
      <c r="E8" s="9"/>
    </row>
    <row r="9" customFormat="false" ht="19.4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1.7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1.7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21</v>
      </c>
      <c r="C17" s="24" t="n">
        <v>3.95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22</v>
      </c>
      <c r="B18" s="23" t="s">
        <v>21</v>
      </c>
      <c r="C18" s="24" t="n">
        <v>4.95</v>
      </c>
      <c r="D18" s="27"/>
      <c r="E18" s="26" t="n">
        <f aca="false">C18*D18</f>
        <v>0</v>
      </c>
    </row>
    <row r="19" customFormat="false" ht="12.8" hidden="false" customHeight="false" outlineLevel="0" collapsed="false">
      <c r="A19" s="22" t="s">
        <v>23</v>
      </c>
      <c r="B19" s="23" t="s">
        <v>21</v>
      </c>
      <c r="C19" s="24" t="n">
        <v>4.1</v>
      </c>
      <c r="D19" s="27"/>
      <c r="E19" s="26" t="n">
        <f aca="false">C19*D19</f>
        <v>0</v>
      </c>
    </row>
    <row r="20" customFormat="false" ht="12.75" hidden="false" customHeight="false" outlineLevel="0" collapsed="false">
      <c r="A20" s="22" t="s">
        <v>24</v>
      </c>
      <c r="B20" s="23" t="s">
        <v>21</v>
      </c>
      <c r="C20" s="24" t="n">
        <v>1.95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25</v>
      </c>
      <c r="B21" s="23" t="s">
        <v>18</v>
      </c>
      <c r="C21" s="24" t="n">
        <v>2.2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21</v>
      </c>
      <c r="C22" s="24" t="n">
        <v>2.95</v>
      </c>
      <c r="D22" s="27"/>
      <c r="E22" s="26" t="n">
        <f aca="false">C22*D22</f>
        <v>0</v>
      </c>
    </row>
    <row r="23" customFormat="false" ht="12.75" hidden="false" customHeight="false" outlineLevel="0" collapsed="false">
      <c r="A23" s="22" t="s">
        <v>27</v>
      </c>
      <c r="B23" s="23" t="s">
        <v>21</v>
      </c>
      <c r="C23" s="24" t="n">
        <v>2.5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28</v>
      </c>
      <c r="B24" s="23" t="s">
        <v>21</v>
      </c>
      <c r="C24" s="24" t="n">
        <v>4.5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29</v>
      </c>
      <c r="B25" s="23" t="s">
        <v>21</v>
      </c>
      <c r="C25" s="24" t="n">
        <v>1.7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30</v>
      </c>
      <c r="B26" s="23" t="s">
        <v>21</v>
      </c>
      <c r="C26" s="24" t="n">
        <v>3.5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32</v>
      </c>
      <c r="C27" s="24" t="n">
        <v>2.2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33</v>
      </c>
      <c r="B28" s="23" t="s">
        <v>18</v>
      </c>
      <c r="C28" s="24" t="n">
        <v>1.8</v>
      </c>
      <c r="D28" s="25"/>
      <c r="E28" s="26" t="n">
        <f aca="false">C28*D28</f>
        <v>0</v>
      </c>
    </row>
    <row r="29" customFormat="false" ht="12.75" hidden="false" customHeight="false" outlineLevel="0" collapsed="false">
      <c r="A29" s="22" t="s">
        <v>34</v>
      </c>
      <c r="B29" s="23" t="s">
        <v>21</v>
      </c>
      <c r="C29" s="24" t="n">
        <v>3.8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35</v>
      </c>
      <c r="B30" s="23" t="s">
        <v>21</v>
      </c>
      <c r="C30" s="24" t="n">
        <v>1.9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36</v>
      </c>
      <c r="B31" s="23" t="s">
        <v>21</v>
      </c>
      <c r="C31" s="24" t="n">
        <v>1.9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37</v>
      </c>
      <c r="B32" s="23" t="s">
        <v>21</v>
      </c>
      <c r="C32" s="24" t="n">
        <v>1.9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38</v>
      </c>
      <c r="B33" s="23" t="s">
        <v>21</v>
      </c>
      <c r="C33" s="24" t="n">
        <v>2.7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39</v>
      </c>
      <c r="B34" s="23" t="s">
        <v>21</v>
      </c>
      <c r="C34" s="24" t="n">
        <v>1.8</v>
      </c>
      <c r="D34" s="25"/>
      <c r="E34" s="26" t="n">
        <f aca="false">C34*D34</f>
        <v>0</v>
      </c>
    </row>
    <row r="35" customFormat="false" ht="12.75" hidden="false" customHeight="false" outlineLevel="0" collapsed="false">
      <c r="A35" s="22" t="s">
        <v>40</v>
      </c>
      <c r="B35" s="23" t="s">
        <v>21</v>
      </c>
      <c r="C35" s="24" t="n">
        <v>2.7</v>
      </c>
      <c r="D35" s="25"/>
      <c r="E35" s="26" t="n">
        <f aca="false">C35*D35</f>
        <v>0</v>
      </c>
    </row>
    <row r="36" customFormat="false" ht="12.75" hidden="false" customHeight="false" outlineLevel="0" collapsed="false">
      <c r="A36" s="22" t="s">
        <v>41</v>
      </c>
      <c r="B36" s="23" t="s">
        <v>21</v>
      </c>
      <c r="C36" s="24" t="n">
        <v>1.95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42</v>
      </c>
      <c r="B37" s="23" t="s">
        <v>18</v>
      </c>
      <c r="C37" s="24" t="n">
        <v>1.8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43</v>
      </c>
      <c r="B38" s="23" t="s">
        <v>44</v>
      </c>
      <c r="C38" s="24" t="n">
        <v>2.3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45</v>
      </c>
      <c r="B39" s="23" t="s">
        <v>18</v>
      </c>
      <c r="C39" s="24" t="n">
        <v>1.5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46</v>
      </c>
      <c r="B40" s="23" t="s">
        <v>21</v>
      </c>
      <c r="C40" s="24" t="n">
        <v>2.7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47</v>
      </c>
      <c r="B41" s="23" t="s">
        <v>21</v>
      </c>
      <c r="C41" s="24" t="n">
        <v>2.2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48</v>
      </c>
      <c r="B42" s="23" t="s">
        <v>49</v>
      </c>
      <c r="C42" s="24" t="n">
        <v>1.95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50</v>
      </c>
      <c r="B43" s="23" t="s">
        <v>21</v>
      </c>
      <c r="C43" s="24" t="n">
        <v>2.3</v>
      </c>
      <c r="D43" s="25"/>
      <c r="E43" s="26" t="n">
        <f aca="false">C43*D43</f>
        <v>0</v>
      </c>
    </row>
    <row r="44" customFormat="false" ht="12.75" hidden="false" customHeight="false" outlineLevel="0" collapsed="false">
      <c r="A44" s="22" t="s">
        <v>51</v>
      </c>
      <c r="B44" s="23" t="s">
        <v>52</v>
      </c>
      <c r="C44" s="24" t="n">
        <v>2.6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53</v>
      </c>
      <c r="B45" s="23" t="s">
        <v>21</v>
      </c>
      <c r="C45" s="24" t="n">
        <v>2.1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54</v>
      </c>
      <c r="B46" s="23" t="s">
        <v>55</v>
      </c>
      <c r="C46" s="24" t="n">
        <v>1.6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56</v>
      </c>
      <c r="B47" s="23" t="s">
        <v>21</v>
      </c>
      <c r="C47" s="24" t="n">
        <v>8.95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57</v>
      </c>
      <c r="B48" s="23" t="s">
        <v>58</v>
      </c>
      <c r="C48" s="24" t="n">
        <v>1.7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59</v>
      </c>
      <c r="B49" s="23" t="s">
        <v>60</v>
      </c>
      <c r="C49" s="24" t="n">
        <v>1.8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61</v>
      </c>
      <c r="B50" s="23" t="s">
        <v>18</v>
      </c>
      <c r="C50" s="24" t="n">
        <v>1.7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62</v>
      </c>
      <c r="B51" s="23" t="s">
        <v>21</v>
      </c>
      <c r="C51" s="24" t="n">
        <v>2.6</v>
      </c>
      <c r="D51" s="25"/>
      <c r="E51" s="26" t="n">
        <f aca="false">C51*D51</f>
        <v>0</v>
      </c>
    </row>
    <row r="52" customFormat="false" ht="12.75" hidden="false" customHeight="false" outlineLevel="0" collapsed="false">
      <c r="A52" s="22" t="s">
        <v>63</v>
      </c>
      <c r="B52" s="23" t="s">
        <v>55</v>
      </c>
      <c r="C52" s="24" t="n">
        <v>0.8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64</v>
      </c>
      <c r="B53" s="23" t="s">
        <v>21</v>
      </c>
      <c r="C53" s="24" t="n">
        <v>4.95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65</v>
      </c>
      <c r="B54" s="23" t="s">
        <v>18</v>
      </c>
      <c r="C54" s="24" t="n">
        <v>1.95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66</v>
      </c>
      <c r="B55" s="23" t="s">
        <v>49</v>
      </c>
      <c r="C55" s="24" t="n">
        <v>1.6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67</v>
      </c>
      <c r="B56" s="23" t="s">
        <v>32</v>
      </c>
      <c r="C56" s="24" t="n">
        <v>2.5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68</v>
      </c>
      <c r="B57" s="23" t="s">
        <v>69</v>
      </c>
      <c r="C57" s="24" t="n">
        <v>2.1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70</v>
      </c>
      <c r="B58" s="23" t="s">
        <v>18</v>
      </c>
      <c r="C58" s="24" t="n">
        <v>2.9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71</v>
      </c>
      <c r="B59" s="23" t="s">
        <v>55</v>
      </c>
      <c r="C59" s="24" t="n">
        <v>2.8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72</v>
      </c>
      <c r="B60" s="23" t="s">
        <v>49</v>
      </c>
      <c r="C60" s="24" t="n">
        <v>0.4</v>
      </c>
      <c r="D60" s="25"/>
      <c r="E60" s="26" t="n">
        <f aca="false">C60*D60</f>
        <v>0</v>
      </c>
    </row>
    <row r="61" customFormat="false" ht="12.75" hidden="false" customHeight="false" outlineLevel="0" collapsed="false">
      <c r="A61" s="22" t="s">
        <v>73</v>
      </c>
      <c r="B61" s="23" t="s">
        <v>21</v>
      </c>
      <c r="C61" s="24" t="n">
        <v>1.5</v>
      </c>
      <c r="D61" s="25"/>
      <c r="E61" s="26" t="n">
        <f aca="false">C61*D61</f>
        <v>0</v>
      </c>
    </row>
    <row r="62" customFormat="false" ht="12.75" hidden="false" customHeight="false" outlineLevel="0" collapsed="false">
      <c r="A62" s="22" t="s">
        <v>74</v>
      </c>
      <c r="B62" s="23" t="s">
        <v>21</v>
      </c>
      <c r="C62" s="24" t="n">
        <v>2.5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75</v>
      </c>
      <c r="B63" s="23" t="s">
        <v>18</v>
      </c>
      <c r="C63" s="24" t="n">
        <v>1.6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76</v>
      </c>
      <c r="B64" s="23" t="s">
        <v>21</v>
      </c>
      <c r="C64" s="24" t="n">
        <v>2.9</v>
      </c>
      <c r="D64" s="25"/>
      <c r="E64" s="26" t="n">
        <f aca="false">C64*D64</f>
        <v>0</v>
      </c>
    </row>
    <row r="65" customFormat="false" ht="12.75" hidden="false" customHeight="false" outlineLevel="0" collapsed="false">
      <c r="A65" s="22" t="s">
        <v>77</v>
      </c>
      <c r="B65" s="23" t="s">
        <v>21</v>
      </c>
      <c r="C65" s="24" t="n">
        <v>2.9</v>
      </c>
      <c r="D65" s="25"/>
      <c r="E65" s="26" t="n">
        <f aca="false">C65*D65</f>
        <v>0</v>
      </c>
    </row>
    <row r="66" customFormat="false" ht="12.75" hidden="false" customHeight="false" outlineLevel="0" collapsed="false">
      <c r="A66" s="22" t="s">
        <v>78</v>
      </c>
      <c r="B66" s="23" t="s">
        <v>21</v>
      </c>
      <c r="C66" s="24" t="n">
        <v>2.9</v>
      </c>
      <c r="D66" s="25"/>
      <c r="E66" s="26" t="n">
        <f aca="false">C66*D66</f>
        <v>0</v>
      </c>
    </row>
    <row r="67" customFormat="false" ht="12.75" hidden="false" customHeight="false" outlineLevel="0" collapsed="false">
      <c r="A67" s="22" t="s">
        <v>79</v>
      </c>
      <c r="B67" s="23" t="s">
        <v>21</v>
      </c>
      <c r="C67" s="24" t="n">
        <v>3.1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80</v>
      </c>
      <c r="B68" s="23" t="s">
        <v>21</v>
      </c>
      <c r="C68" s="24" t="n">
        <v>3.5</v>
      </c>
      <c r="D68" s="25"/>
      <c r="E68" s="26" t="n">
        <f aca="false">C68*D68</f>
        <v>0</v>
      </c>
    </row>
    <row r="69" customFormat="false" ht="12.75" hidden="false" customHeight="false" outlineLevel="0" collapsed="false">
      <c r="A69" s="22" t="s">
        <v>81</v>
      </c>
      <c r="B69" s="23" t="s">
        <v>82</v>
      </c>
      <c r="C69" s="24" t="n">
        <v>1.7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83</v>
      </c>
      <c r="B70" s="23" t="s">
        <v>18</v>
      </c>
      <c r="C70" s="24" t="n">
        <v>1.6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84</v>
      </c>
      <c r="B71" s="23" t="s">
        <v>18</v>
      </c>
      <c r="C71" s="24" t="n">
        <v>1.6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85</v>
      </c>
      <c r="B72" s="23" t="s">
        <v>49</v>
      </c>
      <c r="C72" s="24" t="n">
        <v>1.9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86</v>
      </c>
      <c r="B73" s="23" t="s">
        <v>18</v>
      </c>
      <c r="C73" s="24" t="n">
        <v>2.2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87</v>
      </c>
      <c r="B74" s="23" t="s">
        <v>32</v>
      </c>
      <c r="C74" s="24" t="n">
        <v>1.9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88</v>
      </c>
      <c r="B75" s="23" t="s">
        <v>21</v>
      </c>
      <c r="C75" s="24" t="n">
        <v>2.8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89</v>
      </c>
      <c r="B76" s="23" t="s">
        <v>69</v>
      </c>
      <c r="C76" s="24" t="n">
        <v>2.1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90</v>
      </c>
      <c r="B77" s="23" t="s">
        <v>18</v>
      </c>
      <c r="C77" s="24" t="n">
        <v>1.5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91</v>
      </c>
      <c r="B78" s="23" t="s">
        <v>69</v>
      </c>
      <c r="C78" s="24" t="n">
        <v>2.1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92</v>
      </c>
      <c r="B79" s="23" t="s">
        <v>44</v>
      </c>
      <c r="C79" s="24" t="n">
        <v>2.6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93</v>
      </c>
      <c r="B80" s="23" t="s">
        <v>94</v>
      </c>
      <c r="C80" s="24" t="n">
        <v>2.6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95</v>
      </c>
      <c r="B81" s="23" t="s">
        <v>21</v>
      </c>
      <c r="C81" s="24" t="n">
        <v>4.2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96</v>
      </c>
      <c r="B82" s="23" t="s">
        <v>97</v>
      </c>
      <c r="C82" s="24" t="n">
        <v>2.2</v>
      </c>
      <c r="D82" s="25"/>
      <c r="E82" s="26" t="n">
        <f aca="false">C82*D82</f>
        <v>0</v>
      </c>
    </row>
    <row r="83" customFormat="false" ht="12.75" hidden="false" customHeight="false" outlineLevel="0" collapsed="false">
      <c r="A83" s="22" t="s">
        <v>98</v>
      </c>
      <c r="B83" s="23" t="s">
        <v>21</v>
      </c>
      <c r="C83" s="24" t="n">
        <v>2.95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 t="s">
        <v>99</v>
      </c>
      <c r="B84" s="23" t="s">
        <v>21</v>
      </c>
      <c r="C84" s="24" t="n">
        <v>2.95</v>
      </c>
      <c r="D84" s="25"/>
      <c r="E84" s="26" t="n">
        <f aca="false">C84*D84</f>
        <v>0</v>
      </c>
    </row>
    <row r="85" customFormat="false" ht="12.75" hidden="false" customHeight="false" outlineLevel="0" collapsed="false">
      <c r="A85" s="22" t="s">
        <v>100</v>
      </c>
      <c r="B85" s="23" t="s">
        <v>21</v>
      </c>
      <c r="C85" s="24" t="n">
        <v>2.5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22" t="s">
        <v>101</v>
      </c>
      <c r="B86" s="23" t="s">
        <v>21</v>
      </c>
      <c r="C86" s="24" t="n">
        <v>2.5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2" t="s">
        <v>102</v>
      </c>
      <c r="B87" s="23" t="s">
        <v>69</v>
      </c>
      <c r="C87" s="24" t="n">
        <v>2.1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103</v>
      </c>
      <c r="B88" s="23" t="s">
        <v>21</v>
      </c>
      <c r="C88" s="24" t="n">
        <v>2.8</v>
      </c>
      <c r="D88" s="25"/>
      <c r="E88" s="26" t="n">
        <f aca="false">C88*D88</f>
        <v>0</v>
      </c>
    </row>
    <row r="89" customFormat="false" ht="12.75" hidden="false" customHeight="false" outlineLevel="0" collapsed="false">
      <c r="A89" s="22" t="s">
        <v>104</v>
      </c>
      <c r="B89" s="23" t="s">
        <v>105</v>
      </c>
      <c r="C89" s="24" t="n">
        <v>2.1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104</v>
      </c>
      <c r="B90" s="23" t="s">
        <v>18</v>
      </c>
      <c r="C90" s="24" t="n">
        <v>1.8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106</v>
      </c>
      <c r="B91" s="23" t="s">
        <v>107</v>
      </c>
      <c r="C91" s="24" t="n">
        <v>2</v>
      </c>
      <c r="D91" s="25"/>
      <c r="E91" s="26" t="n">
        <f aca="false">C91*D91</f>
        <v>0</v>
      </c>
    </row>
    <row r="92" customFormat="false" ht="12.75" hidden="false" customHeight="false" outlineLevel="0" collapsed="false">
      <c r="A92" s="28" t="s">
        <v>108</v>
      </c>
      <c r="B92" s="23"/>
      <c r="C92" s="24"/>
      <c r="D92" s="25"/>
      <c r="E92" s="26"/>
    </row>
    <row r="93" customFormat="false" ht="12.75" hidden="false" customHeight="false" outlineLevel="0" collapsed="false">
      <c r="A93" s="29"/>
      <c r="B93" s="23"/>
      <c r="C93" s="24"/>
      <c r="D93" s="25"/>
      <c r="E93" s="26"/>
    </row>
    <row r="94" customFormat="false" ht="12.8" hidden="false" customHeight="false" outlineLevel="0" collapsed="false">
      <c r="A94" s="30" t="s">
        <v>109</v>
      </c>
      <c r="B94" s="23" t="s">
        <v>110</v>
      </c>
      <c r="C94" s="24" t="n">
        <v>3.3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30" t="s">
        <v>111</v>
      </c>
      <c r="B95" s="23" t="s">
        <v>21</v>
      </c>
      <c r="C95" s="24" t="n">
        <v>2.7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30" t="s">
        <v>112</v>
      </c>
      <c r="B96" s="23" t="s">
        <v>21</v>
      </c>
      <c r="C96" s="24" t="n">
        <v>4.95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30" t="s">
        <v>113</v>
      </c>
      <c r="B97" s="23" t="s">
        <v>21</v>
      </c>
      <c r="C97" s="24" t="n">
        <v>3.8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30" t="s">
        <v>114</v>
      </c>
      <c r="B98" s="23" t="s">
        <v>49</v>
      </c>
      <c r="C98" s="24" t="n">
        <v>1.7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30" t="s">
        <v>115</v>
      </c>
      <c r="B99" s="23" t="s">
        <v>110</v>
      </c>
      <c r="C99" s="24" t="n">
        <v>3.2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30" t="s">
        <v>116</v>
      </c>
      <c r="B100" s="23" t="s">
        <v>21</v>
      </c>
      <c r="C100" s="24" t="n">
        <v>2.5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30" t="s">
        <v>117</v>
      </c>
      <c r="B101" s="23" t="s">
        <v>21</v>
      </c>
      <c r="C101" s="24" t="n">
        <v>3.1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30" t="s">
        <v>118</v>
      </c>
      <c r="B102" s="23" t="s">
        <v>21</v>
      </c>
      <c r="C102" s="24" t="n">
        <v>4.2</v>
      </c>
      <c r="D102" s="25"/>
      <c r="E102" s="26" t="n">
        <f aca="false">C102*D102</f>
        <v>0</v>
      </c>
    </row>
    <row r="103" customFormat="false" ht="12.75" hidden="false" customHeight="false" outlineLevel="0" collapsed="false">
      <c r="A103" s="22" t="s">
        <v>119</v>
      </c>
      <c r="B103" s="23" t="s">
        <v>21</v>
      </c>
      <c r="C103" s="24" t="n">
        <v>1.7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120</v>
      </c>
      <c r="B104" s="23" t="s">
        <v>21</v>
      </c>
      <c r="C104" s="24" t="n">
        <v>1.5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121</v>
      </c>
      <c r="B105" s="23" t="s">
        <v>21</v>
      </c>
      <c r="C105" s="24" t="n">
        <v>3.95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122</v>
      </c>
      <c r="B106" s="23" t="s">
        <v>21</v>
      </c>
      <c r="C106" s="24" t="n">
        <v>2.9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123</v>
      </c>
      <c r="B107" s="23" t="s">
        <v>21</v>
      </c>
      <c r="C107" s="24" t="n">
        <v>2.9</v>
      </c>
      <c r="D107" s="25"/>
      <c r="E107" s="26" t="n">
        <f aca="false">C107*D107</f>
        <v>0</v>
      </c>
    </row>
    <row r="108" customFormat="false" ht="12.8" hidden="false" customHeight="false" outlineLevel="0" collapsed="false">
      <c r="A108" s="22" t="s">
        <v>124</v>
      </c>
      <c r="B108" s="23" t="s">
        <v>21</v>
      </c>
      <c r="C108" s="24" t="n">
        <v>2.2</v>
      </c>
      <c r="D108" s="25"/>
      <c r="E108" s="26" t="n">
        <f aca="false">C108*D108</f>
        <v>0</v>
      </c>
    </row>
    <row r="109" customFormat="false" ht="12.8" hidden="false" customHeight="false" outlineLevel="0" collapsed="false">
      <c r="A109" s="22" t="s">
        <v>125</v>
      </c>
      <c r="B109" s="23" t="s">
        <v>21</v>
      </c>
      <c r="C109" s="24" t="n">
        <v>3.1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126</v>
      </c>
      <c r="B110" s="23" t="s">
        <v>21</v>
      </c>
      <c r="C110" s="24" t="n">
        <v>2.9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127</v>
      </c>
      <c r="B111" s="23" t="s">
        <v>21</v>
      </c>
      <c r="C111" s="24" t="n">
        <v>3.5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128</v>
      </c>
      <c r="B112" s="23" t="s">
        <v>60</v>
      </c>
      <c r="C112" s="24" t="n">
        <v>3.2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129</v>
      </c>
      <c r="B113" s="23" t="s">
        <v>21</v>
      </c>
      <c r="C113" s="24" t="n">
        <v>1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130</v>
      </c>
      <c r="B114" s="23" t="s">
        <v>21</v>
      </c>
      <c r="C114" s="24" t="n">
        <v>6.5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131</v>
      </c>
      <c r="B115" s="23" t="s">
        <v>21</v>
      </c>
      <c r="C115" s="24" t="n">
        <v>12.95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132</v>
      </c>
      <c r="B116" s="23" t="s">
        <v>21</v>
      </c>
      <c r="C116" s="24" t="n">
        <v>5.5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22" t="s">
        <v>133</v>
      </c>
      <c r="B117" s="23" t="s">
        <v>21</v>
      </c>
      <c r="C117" s="24" t="n">
        <v>2.9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134</v>
      </c>
      <c r="B118" s="23" t="s">
        <v>21</v>
      </c>
      <c r="C118" s="24" t="n">
        <v>2.9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 t="s">
        <v>135</v>
      </c>
      <c r="B119" s="23" t="s">
        <v>21</v>
      </c>
      <c r="C119" s="24" t="n">
        <v>2.9</v>
      </c>
      <c r="D119" s="25"/>
      <c r="E119" s="26" t="n">
        <f aca="false">C119*D119</f>
        <v>0</v>
      </c>
    </row>
    <row r="120" customFormat="false" ht="12.8" hidden="false" customHeight="false" outlineLevel="0" collapsed="false">
      <c r="A120" s="22" t="s">
        <v>136</v>
      </c>
      <c r="B120" s="23" t="s">
        <v>58</v>
      </c>
      <c r="C120" s="24" t="n">
        <v>6.3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22" t="s">
        <v>137</v>
      </c>
      <c r="B121" s="23" t="s">
        <v>21</v>
      </c>
      <c r="C121" s="24" t="n">
        <v>2.95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22" t="s">
        <v>138</v>
      </c>
      <c r="B122" s="23" t="s">
        <v>21</v>
      </c>
      <c r="C122" s="24" t="n">
        <v>2.95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139</v>
      </c>
      <c r="B123" s="23" t="s">
        <v>21</v>
      </c>
      <c r="C123" s="24" t="n">
        <v>2.3</v>
      </c>
      <c r="D123" s="25"/>
      <c r="E123" s="26" t="n">
        <f aca="false">C123*D123</f>
        <v>0</v>
      </c>
    </row>
    <row r="124" customFormat="false" ht="12.75" hidden="false" customHeight="false" outlineLevel="0" collapsed="false"/>
    <row r="125" customFormat="false" ht="12.75" hidden="false" customHeight="false" outlineLevel="0" collapsed="false">
      <c r="A125" s="31" t="s">
        <v>140</v>
      </c>
      <c r="B125" s="32"/>
      <c r="C125" s="24"/>
      <c r="D125" s="25"/>
      <c r="E125" s="33"/>
    </row>
    <row r="126" customFormat="false" ht="12.75" hidden="false" customHeight="false" outlineLevel="0" collapsed="false">
      <c r="A126" s="22" t="s">
        <v>141</v>
      </c>
      <c r="B126" s="32" t="s">
        <v>142</v>
      </c>
      <c r="C126" s="24" t="n">
        <v>1.95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22" t="s">
        <v>143</v>
      </c>
      <c r="B127" s="32" t="s">
        <v>142</v>
      </c>
      <c r="C127" s="24" t="n">
        <v>2.25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22" t="s">
        <v>144</v>
      </c>
      <c r="B128" s="32" t="s">
        <v>142</v>
      </c>
      <c r="C128" s="24" t="n">
        <v>2.2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22" t="s">
        <v>145</v>
      </c>
      <c r="B129" s="32" t="s">
        <v>142</v>
      </c>
      <c r="C129" s="24" t="n">
        <v>2.4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146</v>
      </c>
      <c r="B130" s="32" t="s">
        <v>21</v>
      </c>
      <c r="C130" s="24" t="n">
        <v>4.95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22" t="s">
        <v>147</v>
      </c>
      <c r="B131" s="23" t="s">
        <v>148</v>
      </c>
      <c r="C131" s="24" t="n">
        <v>2.15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22" t="s">
        <v>149</v>
      </c>
      <c r="B132" s="23" t="s">
        <v>148</v>
      </c>
      <c r="C132" s="24" t="n">
        <v>3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150</v>
      </c>
      <c r="B133" s="23" t="s">
        <v>21</v>
      </c>
      <c r="C133" s="24" t="n">
        <v>9.6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22" t="s">
        <v>151</v>
      </c>
      <c r="B134" s="23" t="s">
        <v>142</v>
      </c>
      <c r="C134" s="24" t="n">
        <v>2.6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22" t="s">
        <v>152</v>
      </c>
      <c r="B135" s="23" t="s">
        <v>148</v>
      </c>
      <c r="C135" s="24" t="n">
        <v>4.25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22" t="s">
        <v>153</v>
      </c>
      <c r="B136" s="23" t="s">
        <v>148</v>
      </c>
      <c r="C136" s="24" t="n">
        <v>1.25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22" t="s">
        <v>154</v>
      </c>
      <c r="B137" s="23" t="s">
        <v>148</v>
      </c>
      <c r="C137" s="24" t="n">
        <v>1.75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22" t="s">
        <v>155</v>
      </c>
      <c r="B138" s="23" t="s">
        <v>156</v>
      </c>
      <c r="C138" s="24" t="n">
        <v>2.25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22"/>
      <c r="B139" s="23"/>
      <c r="C139" s="24"/>
      <c r="D139" s="25"/>
      <c r="E139" s="26"/>
    </row>
    <row r="140" customFormat="false" ht="12.75" hidden="false" customHeight="false" outlineLevel="0" collapsed="false">
      <c r="A140" s="28" t="s">
        <v>157</v>
      </c>
      <c r="B140" s="23"/>
      <c r="C140" s="24"/>
      <c r="D140" s="25"/>
      <c r="E140" s="26"/>
    </row>
    <row r="141" customFormat="false" ht="12.75" hidden="false" customHeight="false" outlineLevel="0" collapsed="false">
      <c r="A141" s="30" t="s">
        <v>158</v>
      </c>
      <c r="B141" s="23" t="s">
        <v>159</v>
      </c>
      <c r="C141" s="24" t="n">
        <v>3.95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0" t="s">
        <v>160</v>
      </c>
      <c r="B142" s="23" t="s">
        <v>159</v>
      </c>
      <c r="C142" s="24" t="n">
        <v>3.95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22" t="s">
        <v>161</v>
      </c>
      <c r="B143" s="23" t="s">
        <v>159</v>
      </c>
      <c r="C143" s="24" t="n">
        <v>3.5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22" t="s">
        <v>162</v>
      </c>
      <c r="B144" s="23" t="s">
        <v>159</v>
      </c>
      <c r="C144" s="24" t="n">
        <v>3.5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22" t="s">
        <v>163</v>
      </c>
      <c r="B145" s="23" t="s">
        <v>159</v>
      </c>
      <c r="C145" s="24" t="n">
        <v>3.2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22" t="s">
        <v>164</v>
      </c>
      <c r="B146" s="23" t="s">
        <v>159</v>
      </c>
      <c r="C146" s="24" t="n">
        <v>3.2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22" t="s">
        <v>165</v>
      </c>
      <c r="B147" s="23" t="s">
        <v>159</v>
      </c>
      <c r="C147" s="24" t="n">
        <v>2.75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22" t="s">
        <v>166</v>
      </c>
      <c r="B148" s="23" t="s">
        <v>159</v>
      </c>
      <c r="C148" s="24" t="n">
        <v>3.25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22" t="s">
        <v>167</v>
      </c>
      <c r="B149" s="23" t="s">
        <v>159</v>
      </c>
      <c r="C149" s="24" t="n">
        <v>3.25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22" t="s">
        <v>168</v>
      </c>
      <c r="B150" s="23" t="s">
        <v>169</v>
      </c>
      <c r="C150" s="24" t="n">
        <v>1.75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22" t="s">
        <v>170</v>
      </c>
      <c r="B151" s="23" t="s">
        <v>169</v>
      </c>
      <c r="C151" s="24" t="n">
        <v>1.75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22" t="s">
        <v>171</v>
      </c>
      <c r="B152" s="23" t="s">
        <v>159</v>
      </c>
      <c r="C152" s="24" t="n">
        <v>2.5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22" t="s">
        <v>172</v>
      </c>
      <c r="B153" s="23" t="s">
        <v>159</v>
      </c>
      <c r="C153" s="24" t="n">
        <v>2.8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22" t="s">
        <v>173</v>
      </c>
      <c r="B154" s="23" t="s">
        <v>159</v>
      </c>
      <c r="C154" s="24" t="n">
        <v>3.25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4" t="s">
        <v>174</v>
      </c>
      <c r="B155" s="23" t="s">
        <v>159</v>
      </c>
      <c r="C155" s="24" t="n">
        <v>3.25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4" t="s">
        <v>175</v>
      </c>
      <c r="B156" s="23" t="s">
        <v>159</v>
      </c>
      <c r="C156" s="24" t="n">
        <v>3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4" t="s">
        <v>176</v>
      </c>
      <c r="B157" s="23" t="s">
        <v>159</v>
      </c>
      <c r="C157" s="24" t="n">
        <v>5.95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4"/>
      <c r="B158" s="23"/>
      <c r="C158" s="24"/>
      <c r="D158" s="25"/>
      <c r="E158" s="26"/>
    </row>
    <row r="159" customFormat="false" ht="12.75" hidden="false" customHeight="false" outlineLevel="0" collapsed="false">
      <c r="A159" s="31" t="s">
        <v>177</v>
      </c>
      <c r="B159" s="32"/>
      <c r="C159" s="24"/>
      <c r="D159" s="25"/>
      <c r="E159" s="26"/>
    </row>
    <row r="160" customFormat="false" ht="12.75" hidden="false" customHeight="false" outlineLevel="0" collapsed="false">
      <c r="A160" s="34" t="s">
        <v>178</v>
      </c>
      <c r="B160" s="23" t="s">
        <v>159</v>
      </c>
      <c r="C160" s="24" t="n">
        <v>3.95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4" t="s">
        <v>179</v>
      </c>
      <c r="B161" s="23" t="s">
        <v>159</v>
      </c>
      <c r="C161" s="24" t="n">
        <v>3.95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4" t="s">
        <v>180</v>
      </c>
      <c r="B162" s="23" t="s">
        <v>159</v>
      </c>
      <c r="C162" s="24" t="n">
        <v>3.95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4" t="s">
        <v>181</v>
      </c>
      <c r="B163" s="23" t="s">
        <v>159</v>
      </c>
      <c r="C163" s="24" t="n">
        <v>3.95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4" t="s">
        <v>182</v>
      </c>
      <c r="B164" s="32" t="s">
        <v>169</v>
      </c>
      <c r="C164" s="24" t="n">
        <v>3.4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4" t="s">
        <v>183</v>
      </c>
      <c r="B165" s="32" t="s">
        <v>169</v>
      </c>
      <c r="C165" s="24" t="n">
        <v>3.4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4" t="s">
        <v>184</v>
      </c>
      <c r="B166" s="32" t="s">
        <v>169</v>
      </c>
      <c r="C166" s="24" t="n">
        <v>2.8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4"/>
      <c r="B167" s="32"/>
      <c r="C167" s="24"/>
      <c r="D167" s="25"/>
      <c r="E167" s="26"/>
    </row>
    <row r="168" customFormat="false" ht="12.75" hidden="false" customHeight="false" outlineLevel="0" collapsed="false">
      <c r="A168" s="35" t="s">
        <v>185</v>
      </c>
      <c r="B168" s="32"/>
      <c r="C168" s="24"/>
      <c r="D168" s="25"/>
      <c r="E168" s="33"/>
    </row>
    <row r="169" customFormat="false" ht="12.75" hidden="false" customHeight="false" outlineLevel="0" collapsed="false">
      <c r="A169" s="36" t="s">
        <v>186</v>
      </c>
      <c r="B169" s="32" t="s">
        <v>156</v>
      </c>
      <c r="C169" s="24" t="n">
        <v>0.7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187</v>
      </c>
      <c r="B170" s="32" t="s">
        <v>156</v>
      </c>
      <c r="C170" s="24" t="n">
        <v>1.4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188</v>
      </c>
      <c r="B171" s="32" t="s">
        <v>156</v>
      </c>
      <c r="C171" s="24" t="n">
        <v>0.7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189</v>
      </c>
      <c r="B172" s="32" t="s">
        <v>190</v>
      </c>
      <c r="C172" s="24" t="n">
        <v>2.3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191</v>
      </c>
      <c r="B173" s="32" t="s">
        <v>192</v>
      </c>
      <c r="C173" s="24" t="n">
        <v>2.75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 t="s">
        <v>193</v>
      </c>
      <c r="B174" s="32" t="s">
        <v>192</v>
      </c>
      <c r="C174" s="24" t="n">
        <v>4.1</v>
      </c>
      <c r="D174" s="25"/>
      <c r="E174" s="26" t="n">
        <f aca="false">C174*D174</f>
        <v>0</v>
      </c>
    </row>
    <row r="175" customFormat="false" ht="12.75" hidden="false" customHeight="false" outlineLevel="0" collapsed="false">
      <c r="A175" s="36" t="s">
        <v>194</v>
      </c>
      <c r="B175" s="32" t="s">
        <v>192</v>
      </c>
      <c r="C175" s="24" t="n">
        <v>1.5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/>
      <c r="B176" s="32"/>
      <c r="C176" s="24"/>
      <c r="D176" s="25"/>
      <c r="E176" s="33"/>
    </row>
    <row r="177" customFormat="false" ht="12.75" hidden="false" customHeight="false" outlineLevel="0" collapsed="false">
      <c r="A177" s="35" t="s">
        <v>195</v>
      </c>
      <c r="B177" s="32"/>
      <c r="C177" s="24"/>
      <c r="D177" s="25"/>
      <c r="E177" s="33"/>
    </row>
    <row r="178" customFormat="false" ht="12.75" hidden="false" customHeight="false" outlineLevel="0" collapsed="false">
      <c r="A178" s="36" t="s">
        <v>196</v>
      </c>
      <c r="B178" s="32" t="s">
        <v>197</v>
      </c>
      <c r="C178" s="24" t="n">
        <v>1.6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 t="s">
        <v>198</v>
      </c>
      <c r="B179" s="32" t="s">
        <v>197</v>
      </c>
      <c r="C179" s="24" t="n">
        <v>1.6</v>
      </c>
      <c r="D179" s="25"/>
      <c r="E179" s="26" t="n">
        <f aca="false">C179*D179</f>
        <v>0</v>
      </c>
    </row>
    <row r="180" customFormat="false" ht="12.75" hidden="false" customHeight="false" outlineLevel="0" collapsed="false">
      <c r="A180" s="36" t="s">
        <v>199</v>
      </c>
      <c r="B180" s="32" t="s">
        <v>197</v>
      </c>
      <c r="C180" s="24" t="n">
        <v>1.6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200</v>
      </c>
      <c r="B181" s="32" t="s">
        <v>197</v>
      </c>
      <c r="C181" s="24" t="n">
        <v>1.9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 t="s">
        <v>201</v>
      </c>
      <c r="B182" s="32" t="s">
        <v>197</v>
      </c>
      <c r="C182" s="24" t="n">
        <v>1.9</v>
      </c>
      <c r="D182" s="25"/>
      <c r="E182" s="26" t="n">
        <f aca="false">C182*D182</f>
        <v>0</v>
      </c>
    </row>
    <row r="183" customFormat="false" ht="12.75" hidden="false" customHeight="false" outlineLevel="0" collapsed="false">
      <c r="A183" s="36" t="s">
        <v>202</v>
      </c>
      <c r="B183" s="32" t="s">
        <v>197</v>
      </c>
      <c r="C183" s="24" t="n">
        <v>2.5</v>
      </c>
      <c r="D183" s="25"/>
      <c r="E183" s="26" t="n">
        <f aca="false">C183*D183</f>
        <v>0</v>
      </c>
    </row>
    <row r="184" customFormat="false" ht="12.75" hidden="false" customHeight="false" outlineLevel="0" collapsed="false">
      <c r="A184" s="36" t="s">
        <v>203</v>
      </c>
      <c r="B184" s="32" t="s">
        <v>197</v>
      </c>
      <c r="C184" s="24" t="n">
        <v>1.9</v>
      </c>
      <c r="D184" s="25"/>
      <c r="E184" s="26" t="n">
        <f aca="false">C184*D184</f>
        <v>0</v>
      </c>
    </row>
    <row r="185" customFormat="false" ht="12.75" hidden="false" customHeight="false" outlineLevel="0" collapsed="false">
      <c r="A185" s="36" t="s">
        <v>204</v>
      </c>
      <c r="B185" s="32" t="s">
        <v>197</v>
      </c>
      <c r="C185" s="24" t="n">
        <v>1.9</v>
      </c>
      <c r="D185" s="25"/>
      <c r="E185" s="26" t="n">
        <f aca="false">C185*D185</f>
        <v>0</v>
      </c>
    </row>
    <row r="186" customFormat="false" ht="12.75" hidden="false" customHeight="false" outlineLevel="0" collapsed="false">
      <c r="A186" s="36" t="s">
        <v>205</v>
      </c>
      <c r="B186" s="32" t="s">
        <v>197</v>
      </c>
      <c r="C186" s="24" t="n">
        <v>2.05</v>
      </c>
      <c r="D186" s="25"/>
      <c r="E186" s="26" t="n">
        <f aca="false">C186*D186</f>
        <v>0</v>
      </c>
    </row>
    <row r="187" customFormat="false" ht="12.75" hidden="false" customHeight="false" outlineLevel="0" collapsed="false">
      <c r="A187" s="36" t="s">
        <v>206</v>
      </c>
      <c r="B187" s="32" t="s">
        <v>197</v>
      </c>
      <c r="C187" s="24" t="n">
        <v>2.2</v>
      </c>
      <c r="D187" s="25"/>
      <c r="E187" s="26" t="n">
        <f aca="false">C187*D187</f>
        <v>0</v>
      </c>
    </row>
    <row r="188" customFormat="false" ht="12.75" hidden="false" customHeight="false" outlineLevel="0" collapsed="false">
      <c r="A188" s="36"/>
      <c r="B188" s="32"/>
      <c r="C188" s="24"/>
      <c r="D188" s="25"/>
      <c r="E188" s="26"/>
    </row>
    <row r="189" customFormat="false" ht="12.75" hidden="false" customHeight="false" outlineLevel="0" collapsed="false">
      <c r="A189" s="31" t="s">
        <v>207</v>
      </c>
      <c r="B189" s="32"/>
      <c r="C189" s="24"/>
      <c r="D189" s="25"/>
      <c r="E189" s="26"/>
    </row>
    <row r="190" customFormat="false" ht="12.75" hidden="false" customHeight="false" outlineLevel="0" collapsed="false">
      <c r="A190" s="36" t="s">
        <v>208</v>
      </c>
      <c r="B190" s="32" t="s">
        <v>21</v>
      </c>
      <c r="C190" s="24" t="n">
        <v>1.95</v>
      </c>
      <c r="D190" s="25"/>
      <c r="E190" s="26" t="n">
        <f aca="false">C190*D190</f>
        <v>0</v>
      </c>
    </row>
    <row r="191" customFormat="false" ht="12.75" hidden="false" customHeight="false" outlineLevel="0" collapsed="false">
      <c r="A191" s="36" t="s">
        <v>209</v>
      </c>
      <c r="B191" s="32" t="s">
        <v>21</v>
      </c>
      <c r="C191" s="24" t="n">
        <v>1.95</v>
      </c>
      <c r="D191" s="25"/>
      <c r="E191" s="26" t="n">
        <f aca="false">C191*D191</f>
        <v>0</v>
      </c>
    </row>
    <row r="192" customFormat="false" ht="12.75" hidden="false" customHeight="false" outlineLevel="0" collapsed="false">
      <c r="A192" s="36" t="s">
        <v>210</v>
      </c>
      <c r="B192" s="32" t="s">
        <v>21</v>
      </c>
      <c r="C192" s="24" t="n">
        <v>1.95</v>
      </c>
      <c r="D192" s="25"/>
      <c r="E192" s="26" t="n">
        <f aca="false">C192*D192</f>
        <v>0</v>
      </c>
    </row>
    <row r="193" customFormat="false" ht="12.75" hidden="false" customHeight="false" outlineLevel="0" collapsed="false">
      <c r="A193" s="36" t="s">
        <v>211</v>
      </c>
      <c r="B193" s="32" t="s">
        <v>21</v>
      </c>
      <c r="C193" s="24" t="n">
        <v>3.9</v>
      </c>
      <c r="D193" s="25"/>
      <c r="E193" s="26" t="n">
        <f aca="false">C193*D193</f>
        <v>0</v>
      </c>
    </row>
    <row r="194" customFormat="false" ht="12.75" hidden="false" customHeight="false" outlineLevel="0" collapsed="false">
      <c r="A194" s="36" t="s">
        <v>212</v>
      </c>
      <c r="B194" s="32" t="s">
        <v>21</v>
      </c>
      <c r="C194" s="24" t="n">
        <v>3.9</v>
      </c>
      <c r="D194" s="25"/>
      <c r="E194" s="26" t="n">
        <f aca="false">C194*D194</f>
        <v>0</v>
      </c>
    </row>
    <row r="195" customFormat="false" ht="12.75" hidden="false" customHeight="false" outlineLevel="0" collapsed="false">
      <c r="A195" s="36" t="s">
        <v>213</v>
      </c>
      <c r="B195" s="32" t="s">
        <v>21</v>
      </c>
      <c r="C195" s="24" t="n">
        <v>3.9</v>
      </c>
      <c r="D195" s="25"/>
      <c r="E195" s="26" t="n">
        <f aca="false">C195*D195</f>
        <v>0</v>
      </c>
    </row>
    <row r="196" customFormat="false" ht="12.75" hidden="false" customHeight="false" outlineLevel="0" collapsed="false">
      <c r="A196" s="36" t="s">
        <v>214</v>
      </c>
      <c r="B196" s="32" t="s">
        <v>21</v>
      </c>
      <c r="C196" s="24" t="n">
        <v>4.6</v>
      </c>
      <c r="D196" s="25"/>
      <c r="E196" s="26" t="n">
        <f aca="false">C196*D196</f>
        <v>0</v>
      </c>
    </row>
    <row r="197" customFormat="false" ht="12.75" hidden="false" customHeight="false" outlineLevel="0" collapsed="false">
      <c r="A197" s="36" t="s">
        <v>215</v>
      </c>
      <c r="B197" s="32" t="s">
        <v>21</v>
      </c>
      <c r="C197" s="24" t="n">
        <v>3.95</v>
      </c>
      <c r="D197" s="25"/>
      <c r="E197" s="26" t="n">
        <f aca="false">C197*D197</f>
        <v>0</v>
      </c>
    </row>
    <row r="198" customFormat="false" ht="12.75" hidden="false" customHeight="false" outlineLevel="0" collapsed="false">
      <c r="A198" s="36" t="s">
        <v>216</v>
      </c>
      <c r="B198" s="32" t="s">
        <v>217</v>
      </c>
      <c r="C198" s="24" t="n">
        <v>1.3</v>
      </c>
      <c r="D198" s="25"/>
      <c r="E198" s="26" t="n">
        <f aca="false">C198*D198</f>
        <v>0</v>
      </c>
    </row>
    <row r="199" customFormat="false" ht="12.75" hidden="false" customHeight="false" outlineLevel="0" collapsed="false">
      <c r="A199" s="36"/>
      <c r="B199" s="32"/>
      <c r="C199" s="24"/>
      <c r="D199" s="25"/>
      <c r="E199" s="26"/>
    </row>
    <row r="200" customFormat="false" ht="12.75" hidden="false" customHeight="false" outlineLevel="0" collapsed="false">
      <c r="A200" s="35" t="s">
        <v>218</v>
      </c>
      <c r="B200" s="32"/>
      <c r="C200" s="24"/>
      <c r="D200" s="25"/>
      <c r="E200" s="26"/>
    </row>
    <row r="201" customFormat="false" ht="12.75" hidden="false" customHeight="false" outlineLevel="0" collapsed="false">
      <c r="A201" s="37" t="s">
        <v>219</v>
      </c>
      <c r="B201" s="32"/>
      <c r="C201" s="24"/>
      <c r="D201" s="25"/>
      <c r="E201" s="26"/>
    </row>
    <row r="202" customFormat="false" ht="12.75" hidden="false" customHeight="false" outlineLevel="0" collapsed="false">
      <c r="A202" s="36" t="s">
        <v>209</v>
      </c>
      <c r="B202" s="32" t="s">
        <v>58</v>
      </c>
      <c r="C202" s="24" t="n">
        <v>3.75</v>
      </c>
      <c r="D202" s="25"/>
      <c r="E202" s="26" t="n">
        <f aca="false">C202*D202</f>
        <v>0</v>
      </c>
    </row>
    <row r="203" customFormat="false" ht="12.75" hidden="false" customHeight="false" outlineLevel="0" collapsed="false">
      <c r="A203" s="36" t="s">
        <v>220</v>
      </c>
      <c r="B203" s="32" t="s">
        <v>58</v>
      </c>
      <c r="C203" s="24" t="n">
        <v>4.15</v>
      </c>
      <c r="D203" s="25"/>
      <c r="E203" s="26" t="n">
        <f aca="false">C203*D203</f>
        <v>0</v>
      </c>
    </row>
    <row r="204" customFormat="false" ht="12.75" hidden="false" customHeight="false" outlineLevel="0" collapsed="false">
      <c r="A204" s="36" t="s">
        <v>221</v>
      </c>
      <c r="B204" s="32" t="s">
        <v>58</v>
      </c>
      <c r="C204" s="24" t="n">
        <v>3.75</v>
      </c>
      <c r="D204" s="25"/>
      <c r="E204" s="26" t="n">
        <f aca="false">C204*D204</f>
        <v>0</v>
      </c>
    </row>
    <row r="205" customFormat="false" ht="12.75" hidden="false" customHeight="false" outlineLevel="0" collapsed="false">
      <c r="A205" s="36" t="s">
        <v>222</v>
      </c>
      <c r="B205" s="32" t="s">
        <v>58</v>
      </c>
      <c r="C205" s="24" t="n">
        <v>5.2</v>
      </c>
      <c r="D205" s="25"/>
      <c r="E205" s="26" t="n">
        <f aca="false">C205*D205</f>
        <v>0</v>
      </c>
    </row>
    <row r="206" customFormat="false" ht="12.8" hidden="false" customHeight="false" outlineLevel="0" collapsed="false">
      <c r="A206" s="36" t="s">
        <v>223</v>
      </c>
      <c r="B206" s="32" t="s">
        <v>224</v>
      </c>
      <c r="C206" s="24" t="n">
        <v>2.7</v>
      </c>
      <c r="D206" s="25"/>
      <c r="E206" s="26" t="n">
        <f aca="false">C206*D206</f>
        <v>0</v>
      </c>
    </row>
    <row r="207" customFormat="false" ht="12.75" hidden="false" customHeight="false" outlineLevel="0" collapsed="false">
      <c r="A207" s="36"/>
      <c r="B207" s="32"/>
      <c r="C207" s="24"/>
      <c r="D207" s="25"/>
      <c r="E207" s="26"/>
    </row>
    <row r="208" customFormat="false" ht="12.75" hidden="false" customHeight="false" outlineLevel="0" collapsed="false">
      <c r="A208" s="37" t="s">
        <v>225</v>
      </c>
      <c r="B208" s="32"/>
      <c r="C208" s="24"/>
      <c r="D208" s="25"/>
      <c r="E208" s="26"/>
    </row>
    <row r="209" customFormat="false" ht="12.75" hidden="false" customHeight="false" outlineLevel="0" collapsed="false">
      <c r="A209" s="36" t="s">
        <v>226</v>
      </c>
      <c r="B209" s="32" t="s">
        <v>58</v>
      </c>
      <c r="C209" s="24" t="n">
        <v>3.6</v>
      </c>
      <c r="D209" s="25"/>
      <c r="E209" s="26" t="n">
        <f aca="false">C209*D209</f>
        <v>0</v>
      </c>
    </row>
    <row r="210" customFormat="false" ht="12.75" hidden="false" customHeight="false" outlineLevel="0" collapsed="false">
      <c r="A210" s="36" t="s">
        <v>227</v>
      </c>
      <c r="B210" s="32" t="s">
        <v>58</v>
      </c>
      <c r="C210" s="24" t="n">
        <v>3.4</v>
      </c>
      <c r="D210" s="25"/>
      <c r="E210" s="26" t="n">
        <f aca="false">C210*D210</f>
        <v>0</v>
      </c>
    </row>
    <row r="211" customFormat="false" ht="12.75" hidden="false" customHeight="false" outlineLevel="0" collapsed="false">
      <c r="A211" s="36" t="s">
        <v>221</v>
      </c>
      <c r="B211" s="32" t="s">
        <v>58</v>
      </c>
      <c r="C211" s="24" t="n">
        <v>3.6</v>
      </c>
      <c r="D211" s="25"/>
      <c r="E211" s="26" t="n">
        <f aca="false">C211*D211</f>
        <v>0</v>
      </c>
    </row>
    <row r="212" customFormat="false" ht="12.75" hidden="false" customHeight="false" outlineLevel="0" collapsed="false">
      <c r="A212" s="36" t="s">
        <v>228</v>
      </c>
      <c r="B212" s="32" t="s">
        <v>58</v>
      </c>
      <c r="C212" s="24" t="n">
        <v>3.9</v>
      </c>
      <c r="D212" s="25"/>
      <c r="E212" s="26" t="n">
        <f aca="false">C212*D212</f>
        <v>0</v>
      </c>
    </row>
    <row r="213" customFormat="false" ht="12.75" hidden="false" customHeight="false" outlineLevel="0" collapsed="false">
      <c r="A213" s="36"/>
      <c r="B213" s="32"/>
      <c r="C213" s="24"/>
      <c r="D213" s="25"/>
      <c r="E213" s="26"/>
    </row>
    <row r="214" customFormat="false" ht="12.75" hidden="false" customHeight="false" outlineLevel="0" collapsed="false">
      <c r="A214" s="36" t="s">
        <v>229</v>
      </c>
      <c r="B214" s="32" t="s">
        <v>58</v>
      </c>
      <c r="C214" s="24" t="n">
        <v>2.05</v>
      </c>
      <c r="D214" s="25"/>
      <c r="E214" s="26" t="n">
        <f aca="false">C214*D214</f>
        <v>0</v>
      </c>
    </row>
    <row r="215" customFormat="false" ht="12.75" hidden="false" customHeight="false" outlineLevel="0" collapsed="false">
      <c r="A215" s="36" t="s">
        <v>230</v>
      </c>
      <c r="B215" s="32" t="s">
        <v>58</v>
      </c>
      <c r="C215" s="24" t="n">
        <v>1.75</v>
      </c>
      <c r="D215" s="25"/>
      <c r="E215" s="26" t="n">
        <f aca="false">C215*D215</f>
        <v>0</v>
      </c>
    </row>
    <row r="216" customFormat="false" ht="12.75" hidden="false" customHeight="false" outlineLevel="0" collapsed="false">
      <c r="A216" s="36"/>
      <c r="B216" s="32"/>
      <c r="C216" s="24"/>
      <c r="D216" s="25"/>
      <c r="E216" s="26"/>
    </row>
    <row r="217" customFormat="false" ht="12.75" hidden="false" customHeight="false" outlineLevel="0" collapsed="false">
      <c r="A217" s="36" t="s">
        <v>231</v>
      </c>
      <c r="B217" s="32" t="s">
        <v>232</v>
      </c>
      <c r="C217" s="24" t="n">
        <v>1.95</v>
      </c>
      <c r="D217" s="25"/>
      <c r="E217" s="33" t="n">
        <f aca="false">C217*D217</f>
        <v>0</v>
      </c>
    </row>
    <row r="218" customFormat="false" ht="12.75" hidden="false" customHeight="false" outlineLevel="0" collapsed="false">
      <c r="A218" s="34"/>
      <c r="B218" s="32"/>
      <c r="C218" s="24"/>
      <c r="D218" s="25"/>
      <c r="E218" s="33"/>
    </row>
    <row r="219" customFormat="false" ht="12.75" hidden="false" customHeight="false" outlineLevel="0" collapsed="false">
      <c r="A219" s="35"/>
      <c r="B219" s="32"/>
      <c r="C219" s="24"/>
      <c r="D219" s="25"/>
      <c r="E219" s="33"/>
    </row>
    <row r="220" customFormat="false" ht="18" hidden="false" customHeight="true" outlineLevel="0" collapsed="false">
      <c r="A220" s="38" t="s">
        <v>233</v>
      </c>
      <c r="B220" s="39"/>
      <c r="C220" s="40"/>
      <c r="D220" s="41" t="n">
        <f aca="false">SUM(D13:D218)</f>
        <v>0</v>
      </c>
      <c r="E220" s="42" t="n">
        <f aca="false">SUM(E13:E218)</f>
        <v>0</v>
      </c>
    </row>
    <row r="221" customFormat="false" ht="12.75" hidden="false" customHeight="true" outlineLevel="0" collapsed="false">
      <c r="A221" s="43" t="s">
        <v>234</v>
      </c>
      <c r="B221" s="43"/>
      <c r="C221" s="43"/>
      <c r="D221" s="43"/>
      <c r="E221" s="43"/>
    </row>
    <row r="222" customFormat="false" ht="12.75" hidden="false" customHeight="false" outlineLevel="0" collapsed="false">
      <c r="A222" s="43"/>
      <c r="B222" s="43"/>
      <c r="C222" s="43"/>
      <c r="D222" s="43"/>
      <c r="E222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21:E22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645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2018-12-16T13:02:08Z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