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<sst xmlns="http://schemas.openxmlformats.org/spreadsheetml/2006/main" count="367" uniqueCount="222">
  <si>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</si>
  <si>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</si>
  <si>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29 de octubre al 03 de noviembre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</si>
  <si>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</si>
  <si>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</si>
  <si>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</si>
  <si>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</si>
  <si>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</si>
  <si>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</si>
  <si>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05 al 08/11/2018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</si>
  <si>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</si>
  <si>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</si>
  <si>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</si>
  <si>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</si>
  <si>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</si>
  <si>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</si>
  <si>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</si>
  <si>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</si>
  <si>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</si>
  <si>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</si>
  <si>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</t>
  </si>
  <si>
    <t xml:space="preserve">kg</t>
  </si>
  <si>
    <t xml:space="preserve">AJO</t>
  </si>
  <si>
    <t xml:space="preserve">APIO</t>
  </si>
  <si>
    <t xml:space="preserve">BERENGENA</t>
  </si>
  <si>
    <t xml:space="preserve">BONIATO</t>
  </si>
  <si>
    <t xml:space="preserve">BRÓCOLI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</si>
  <si>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</si>
  <si>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</si>
  <si>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</si>
  <si>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</si>
  <si>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</si>
  <si>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</si>
  <si>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</si>
  <si>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</si>
  <si>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</si>
  <si>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</si>
  <si>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</si>
  <si>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</si>
  <si>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</si>
  <si>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 CHINA</t>
  </si>
  <si>
    <t xml:space="preserve">pieza</t>
  </si>
  <si>
    <t xml:space="preserve">COL VERDE</t>
  </si>
  <si>
    <t xml:space="preserve">COL LOMBARDA </t>
  </si>
  <si>
    <t xml:space="preserve"> kg</t>
  </si>
  <si>
    <t xml:space="preserve">COL RIZADA</t>
  </si>
  <si>
    <t xml:space="preserve">unidad</t>
  </si>
  <si>
    <t xml:space="preserve">ESCAROLA</t>
  </si>
  <si>
    <t xml:space="preserve">ESPINACAS</t>
  </si>
  <si>
    <t xml:space="preserve">HIERBABUENA</t>
  </si>
  <si>
    <t xml:space="preserve">HINOJO</t>
  </si>
  <si>
    <t xml:space="preserve">JENGIBRE</t>
  </si>
  <si>
    <t xml:space="preserve">100 gr</t>
  </si>
  <si>
    <t xml:space="preserve">JUDIA VERDE BOBY</t>
  </si>
  <si>
    <t xml:space="preserve">JUDIA VERDE PLANA</t>
  </si>
  <si>
    <t xml:space="preserve">KALE</t>
  </si>
  <si>
    <t xml:space="preserve">LECHUGA COGOLLO</t>
  </si>
  <si>
    <t xml:space="preserve">cogollo</t>
  </si>
  <si>
    <t xml:space="preserve">LECHUGA VARIEDADES</t>
  </si>
  <si>
    <t xml:space="preserve">MENTA PIPERITA</t>
  </si>
  <si>
    <t xml:space="preserve">50 gr</t>
  </si>
  <si>
    <t xml:space="preserve">MIZUNA</t>
  </si>
  <si>
    <t xml:space="preserve">NABO</t>
  </si>
  <si>
    <t xml:space="preserve">PATATA</t>
  </si>
  <si>
    <t xml:space="preserve">PATATA ROJA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</si>
  <si>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</si>
  <si>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</si>
  <si>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</si>
  <si>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</si>
  <si>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DEL PADRÓN</t>
  </si>
  <si>
    <t xml:space="preserve">PIMIENTO FREIR</t>
  </si>
  <si>
    <t xml:space="preserve">PIMIENTO FREIR ROJO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</si>
  <si>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</si>
  <si>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</si>
  <si>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</si>
  <si>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</si>
  <si>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REMOLACHA CON HOJA</t>
  </si>
  <si>
    <t xml:space="preserve">REMOLACHA SIN HOJA</t>
  </si>
  <si>
    <t xml:space="preserve">REMOLACHA COCIDA</t>
  </si>
  <si>
    <t xml:space="preserve">pack</t>
  </si>
  <si>
    <t xml:space="preserve">ROMERO</t>
  </si>
  <si>
    <t xml:space="preserve">RUCULA</t>
  </si>
  <si>
    <t xml:space="preserve">SALVIA</t>
  </si>
  <si>
    <t xml:space="preserve">SETAS SHITAKE</t>
  </si>
  <si>
    <t xml:space="preserve">SHISHO ROJO(Perilla Frustescens Akita)</t>
  </si>
  <si>
    <t xml:space="preserve">20gr</t>
  </si>
  <si>
    <t xml:space="preserve">TOMATE CHERRY</t>
  </si>
  <si>
    <t xml:space="preserve">TOMATE ENSALADA </t>
  </si>
  <si>
    <t xml:space="preserve">TOMATE ENSALADA MÁLAGA</t>
  </si>
  <si>
    <t xml:space="preserve">TOMATE PERA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</si>
  <si>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</si>
  <si>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</si>
  <si>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</si>
  <si>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</si>
  <si>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</si>
  <si>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</si>
  <si>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</si>
  <si>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CAQUIS</t>
  </si>
  <si>
    <t xml:space="preserve">CHIRIMOYA</t>
  </si>
  <si>
    <t xml:space="preserve">CIRUELAS ROJAS</t>
  </si>
  <si>
    <t xml:space="preserve">COCO</t>
  </si>
  <si>
    <t xml:space="preserve">FRAMBUESA</t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</si>
  <si>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</si>
  <si>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</si>
  <si>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</si>
  <si>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</si>
  <si>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</si>
  <si>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</si>
  <si>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</si>
  <si>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</si>
  <si>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</si>
  <si>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</si>
  <si>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</si>
  <si>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</si>
  <si>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</si>
  <si>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MELÓN PIEL DE SAPO</t>
  </si>
  <si>
    <t xml:space="preserve">MEMBRILLO</t>
  </si>
  <si>
    <t xml:space="preserve">MORA</t>
  </si>
  <si>
    <t xml:space="preserve">NARANJA</t>
  </si>
  <si>
    <t xml:space="preserve">PAPAYA</t>
  </si>
  <si>
    <t xml:space="preserve">PERA CONFERENCIA</t>
  </si>
  <si>
    <t xml:space="preserve">PERA DEVOE/ABATE</t>
  </si>
  <si>
    <t xml:space="preserve">PERA DECANA</t>
  </si>
  <si>
    <t xml:space="preserve">PIÑA</t>
  </si>
  <si>
    <t xml:space="preserve">PLÁTANO</t>
  </si>
  <si>
    <t xml:space="preserve">POMELO</t>
  </si>
  <si>
    <t xml:space="preserve">UVA BLANCA MOSCATEL</t>
  </si>
  <si>
    <t xml:space="preserve">UVA NEGRA</t>
  </si>
  <si>
    <t xml:space="preserve">UVA NEGRA TEMPRANILLO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</si>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</sst>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1659600</xdr:colOff>
      <xdr:row>0</xdr:row>
      <xdr:rowOff>1103040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7600" cy="1048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0"/>
  <sheetViews>
    <sheetView showFormulas="false" showGridLines="true" showRowColHeaders="true" showZeros="true" rightToLeft="false" tabSelected="true" showOutlineSymbols="true" defaultGridColor="true" view="normal" topLeftCell="A199" colorId="64" zoomScale="115" zoomScaleNormal="115" zoomScalePageLayoutView="100" workbookViewId="0">
      <selection pane="topLeft" activeCell="H7" activeCellId="0" sqref="H7"/>
    </sheetView>
  </sheetViews>
  <sheetFormatPr defaultRowHeight="12.8" outlineLevelRow="0" outlineLevelCol="0"/>
  <cols>
    <col collapsed="false" customWidth="true" hidden="false" outlineLevel="0" max="1" min="1" style="0" width="33.21"/>
    <col collapsed="false" customWidth="true" hidden="false" outlineLevel="0" max="2" min="2" style="0" width="10.66"/>
    <col collapsed="false" customWidth="true" hidden="false" outlineLevel="0" max="3" min="3" style="0" width="8.51"/>
    <col collapsed="false" customWidth="true" hidden="false" outlineLevel="0" max="4" min="4" style="0" width="8.37"/>
    <col collapsed="false" customWidth="true" hidden="false" outlineLevel="0" max="5" min="5" style="0" width="22.28"/>
    <col collapsed="false" customWidth="true" hidden="false" outlineLevel="0" max="1025" min="6" style="0" width="8.51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43405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1.6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1.8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21</v>
      </c>
      <c r="C17" s="24" t="n">
        <v>3.95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4.95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21</v>
      </c>
      <c r="C19" s="24" t="n">
        <v>2.95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24</v>
      </c>
      <c r="B20" s="23" t="s">
        <v>21</v>
      </c>
      <c r="C20" s="24" t="n">
        <v>2.1</v>
      </c>
      <c r="D20" s="25"/>
      <c r="E20" s="26" t="n">
        <f aca="false">C20*D20</f>
        <v>0</v>
      </c>
    </row>
    <row r="21" customFormat="false" ht="12.75" hidden="false" customHeight="false" outlineLevel="0" collapsed="false">
      <c r="A21" s="22" t="s">
        <v>25</v>
      </c>
      <c r="B21" s="23" t="s">
        <v>21</v>
      </c>
      <c r="C21" s="24" t="n">
        <v>1.9</v>
      </c>
      <c r="D21" s="25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21</v>
      </c>
      <c r="C22" s="24" t="n">
        <v>3.6</v>
      </c>
      <c r="D22" s="25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18</v>
      </c>
      <c r="C23" s="24" t="n">
        <v>1.7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28</v>
      </c>
      <c r="B24" s="23" t="s">
        <v>21</v>
      </c>
      <c r="C24" s="24" t="n">
        <v>2.5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29</v>
      </c>
      <c r="B25" s="23" t="s">
        <v>21</v>
      </c>
      <c r="C25" s="24" t="n">
        <v>1.9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21</v>
      </c>
      <c r="C26" s="24" t="n">
        <v>1.9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18</v>
      </c>
      <c r="C27" s="24" t="n">
        <v>1.6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32</v>
      </c>
      <c r="B28" s="23" t="s">
        <v>21</v>
      </c>
      <c r="C28" s="24" t="n">
        <v>1.6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33</v>
      </c>
      <c r="B29" s="23" t="s">
        <v>21</v>
      </c>
      <c r="C29" s="24" t="n">
        <v>2.7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34</v>
      </c>
      <c r="B30" s="23" t="s">
        <v>21</v>
      </c>
      <c r="C30" s="24" t="n">
        <v>1.8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35</v>
      </c>
      <c r="B31" s="23" t="s">
        <v>18</v>
      </c>
      <c r="C31" s="24" t="n">
        <v>1.8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36</v>
      </c>
      <c r="B32" s="23" t="s">
        <v>37</v>
      </c>
      <c r="C32" s="24" t="n">
        <v>2.3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38</v>
      </c>
      <c r="B33" s="23" t="s">
        <v>18</v>
      </c>
      <c r="C33" s="24" t="n">
        <v>1.5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39</v>
      </c>
      <c r="B34" s="23" t="s">
        <v>21</v>
      </c>
      <c r="C34" s="24" t="n">
        <v>2.6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40</v>
      </c>
      <c r="B35" s="23" t="s">
        <v>41</v>
      </c>
      <c r="C35" s="24" t="n">
        <v>2.3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42</v>
      </c>
      <c r="B36" s="23" t="s">
        <v>21</v>
      </c>
      <c r="C36" s="24" t="n">
        <v>2.5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43</v>
      </c>
      <c r="B37" s="23" t="s">
        <v>44</v>
      </c>
      <c r="C37" s="24" t="n">
        <v>2.6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45</v>
      </c>
      <c r="B38" s="23" t="s">
        <v>46</v>
      </c>
      <c r="C38" s="24" t="n">
        <v>3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47</v>
      </c>
      <c r="B39" s="23" t="s">
        <v>46</v>
      </c>
      <c r="C39" s="24" t="n">
        <v>2.3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48</v>
      </c>
      <c r="B40" s="23" t="s">
        <v>18</v>
      </c>
      <c r="C40" s="24" t="n">
        <v>2.6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49</v>
      </c>
      <c r="B41" s="23" t="s">
        <v>18</v>
      </c>
      <c r="C41" s="24" t="n">
        <v>1.7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50</v>
      </c>
      <c r="B42" s="23" t="s">
        <v>21</v>
      </c>
      <c r="C42" s="24" t="n">
        <v>2.6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51</v>
      </c>
      <c r="B43" s="23" t="s">
        <v>52</v>
      </c>
      <c r="C43" s="24" t="n">
        <v>0.8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53</v>
      </c>
      <c r="B44" s="23" t="s">
        <v>21</v>
      </c>
      <c r="C44" s="24" t="n">
        <v>4.95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54</v>
      </c>
      <c r="B45" s="23" t="s">
        <v>21</v>
      </c>
      <c r="C45" s="24" t="n">
        <v>4.95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55</v>
      </c>
      <c r="B46" s="23" t="s">
        <v>18</v>
      </c>
      <c r="C46" s="24" t="n">
        <v>1.95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56</v>
      </c>
      <c r="B47" s="23" t="s">
        <v>57</v>
      </c>
      <c r="C47" s="24" t="n">
        <v>1</v>
      </c>
      <c r="D47" s="25"/>
      <c r="E47" s="26" t="n">
        <f aca="false">C47*D47</f>
        <v>0</v>
      </c>
    </row>
    <row r="48" customFormat="false" ht="12.75" hidden="false" customHeight="false" outlineLevel="0" collapsed="false">
      <c r="A48" s="22" t="s">
        <v>58</v>
      </c>
      <c r="B48" s="23" t="s">
        <v>41</v>
      </c>
      <c r="C48" s="24" t="n">
        <v>1.6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60</v>
      </c>
      <c r="C49" s="24" t="n">
        <v>2.1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52</v>
      </c>
      <c r="C50" s="24" t="n">
        <v>2.8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62</v>
      </c>
      <c r="B51" s="23" t="s">
        <v>46</v>
      </c>
      <c r="C51" s="24" t="n">
        <v>0.5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63</v>
      </c>
      <c r="B52" s="23" t="s">
        <v>21</v>
      </c>
      <c r="C52" s="24" t="n">
        <v>1.5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64</v>
      </c>
      <c r="B53" s="23" t="s">
        <v>21</v>
      </c>
      <c r="C53" s="24" t="n">
        <v>1.5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65</v>
      </c>
      <c r="B54" s="23" t="s">
        <v>21</v>
      </c>
      <c r="C54" s="24" t="n">
        <v>2.1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18</v>
      </c>
      <c r="C55" s="24" t="n">
        <v>1.6</v>
      </c>
      <c r="D55" s="25"/>
      <c r="E55" s="26" t="n">
        <f aca="false">C55*D55</f>
        <v>0</v>
      </c>
    </row>
    <row r="56" customFormat="false" ht="12.75" hidden="false" customHeight="false" outlineLevel="0" collapsed="false">
      <c r="A56" s="22" t="s">
        <v>67</v>
      </c>
      <c r="B56" s="23" t="s">
        <v>21</v>
      </c>
      <c r="C56" s="24" t="n">
        <v>3.4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68</v>
      </c>
      <c r="B57" s="23" t="s">
        <v>21</v>
      </c>
      <c r="C57" s="24" t="n">
        <v>2.2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69</v>
      </c>
      <c r="B58" s="23" t="s">
        <v>21</v>
      </c>
      <c r="C58" s="24" t="n">
        <v>2.5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70</v>
      </c>
      <c r="B59" s="23" t="s">
        <v>21</v>
      </c>
      <c r="C59" s="24" t="n">
        <v>1.9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71</v>
      </c>
      <c r="B60" s="23" t="s">
        <v>21</v>
      </c>
      <c r="C60" s="24" t="n">
        <v>2.1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72</v>
      </c>
      <c r="B61" s="23" t="s">
        <v>73</v>
      </c>
      <c r="C61" s="24" t="n">
        <v>1.7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18</v>
      </c>
      <c r="C62" s="24" t="n">
        <v>1.5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75</v>
      </c>
      <c r="B63" s="23" t="s">
        <v>18</v>
      </c>
      <c r="C63" s="24" t="n">
        <v>1.7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76</v>
      </c>
      <c r="B64" s="23" t="s">
        <v>18</v>
      </c>
      <c r="C64" s="24" t="n">
        <v>2.5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77</v>
      </c>
      <c r="B65" s="23" t="s">
        <v>21</v>
      </c>
      <c r="C65" s="24" t="n">
        <v>2.5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78</v>
      </c>
      <c r="B66" s="23" t="s">
        <v>79</v>
      </c>
      <c r="C66" s="24" t="n">
        <v>1.9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80</v>
      </c>
      <c r="B67" s="23" t="s">
        <v>60</v>
      </c>
      <c r="C67" s="24" t="n">
        <v>2.1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81</v>
      </c>
      <c r="B68" s="23" t="s">
        <v>18</v>
      </c>
      <c r="C68" s="24" t="n">
        <v>1.5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60</v>
      </c>
      <c r="C69" s="24" t="n">
        <v>2.1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37</v>
      </c>
      <c r="C70" s="24" t="n">
        <v>2.6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85</v>
      </c>
      <c r="C71" s="24" t="n">
        <v>2.9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86</v>
      </c>
      <c r="B72" s="23" t="s">
        <v>37</v>
      </c>
      <c r="C72" s="24" t="n">
        <v>1.8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87</v>
      </c>
      <c r="B73" s="23" t="s">
        <v>21</v>
      </c>
      <c r="C73" s="24" t="n">
        <v>2.95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88</v>
      </c>
      <c r="B74" s="23" t="s">
        <v>21</v>
      </c>
      <c r="C74" s="24" t="n">
        <v>3.2</v>
      </c>
      <c r="D74" s="25"/>
      <c r="E74" s="26" t="n">
        <f aca="false">C74*D74</f>
        <v>0</v>
      </c>
    </row>
    <row r="75" customFormat="false" ht="12.75" hidden="false" customHeight="false" outlineLevel="0" collapsed="false">
      <c r="A75" s="22" t="s">
        <v>89</v>
      </c>
      <c r="B75" s="23" t="s">
        <v>21</v>
      </c>
      <c r="C75" s="24" t="n">
        <v>2.5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90</v>
      </c>
      <c r="B76" s="23" t="s">
        <v>21</v>
      </c>
      <c r="C76" s="24" t="n">
        <v>2.5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91</v>
      </c>
      <c r="B77" s="23" t="s">
        <v>60</v>
      </c>
      <c r="C77" s="24" t="n">
        <v>2.1</v>
      </c>
      <c r="D77" s="25"/>
      <c r="E77" s="26" t="n">
        <f aca="false">C77*D77</f>
        <v>0</v>
      </c>
    </row>
    <row r="78" customFormat="false" ht="12.75" hidden="false" customHeight="false" outlineLevel="0" collapsed="false">
      <c r="A78" s="22" t="s">
        <v>92</v>
      </c>
      <c r="B78" s="23" t="s">
        <v>93</v>
      </c>
      <c r="C78" s="24" t="n">
        <v>2.1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/>
      <c r="B79" s="23"/>
      <c r="C79" s="24"/>
      <c r="D79" s="25"/>
      <c r="E79" s="26"/>
    </row>
    <row r="80" customFormat="false" ht="12.75" hidden="false" customHeight="false" outlineLevel="0" collapsed="false">
      <c r="A80" s="28" t="s">
        <v>94</v>
      </c>
      <c r="B80" s="23"/>
      <c r="C80" s="24"/>
      <c r="D80" s="25"/>
      <c r="E80" s="26"/>
    </row>
    <row r="81" customFormat="false" ht="12.75" hidden="false" customHeight="false" outlineLevel="0" collapsed="false">
      <c r="A81" s="29"/>
      <c r="B81" s="23"/>
      <c r="C81" s="24"/>
      <c r="D81" s="25"/>
      <c r="E81" s="26"/>
    </row>
    <row r="82" customFormat="false" ht="12.8" hidden="false" customHeight="false" outlineLevel="0" collapsed="false">
      <c r="A82" s="30" t="s">
        <v>95</v>
      </c>
      <c r="B82" s="23" t="s">
        <v>96</v>
      </c>
      <c r="C82" s="24" t="n">
        <v>3.3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30" t="s">
        <v>97</v>
      </c>
      <c r="B83" s="23" t="s">
        <v>21</v>
      </c>
      <c r="C83" s="24" t="n">
        <v>2.8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30" t="s">
        <v>98</v>
      </c>
      <c r="B84" s="23" t="s">
        <v>21</v>
      </c>
      <c r="C84" s="24" t="n">
        <v>3.7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30" t="s">
        <v>99</v>
      </c>
      <c r="B85" s="23" t="s">
        <v>21</v>
      </c>
      <c r="C85" s="24" t="n">
        <v>3.2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30" t="s">
        <v>100</v>
      </c>
      <c r="B86" s="23" t="s">
        <v>46</v>
      </c>
      <c r="C86" s="24" t="n">
        <v>2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30" t="s">
        <v>101</v>
      </c>
      <c r="B87" s="23" t="s">
        <v>96</v>
      </c>
      <c r="C87" s="24" t="n">
        <v>3.2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30" t="s">
        <v>102</v>
      </c>
      <c r="B88" s="23" t="s">
        <v>21</v>
      </c>
      <c r="C88" s="24" t="n">
        <v>2.6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30" t="s">
        <v>103</v>
      </c>
      <c r="B89" s="23" t="s">
        <v>21</v>
      </c>
      <c r="C89" s="24" t="n">
        <v>3.5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30" t="s">
        <v>104</v>
      </c>
      <c r="B90" s="23" t="s">
        <v>105</v>
      </c>
      <c r="C90" s="24" t="n">
        <v>2.7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106</v>
      </c>
      <c r="B91" s="23" t="s">
        <v>21</v>
      </c>
      <c r="C91" s="24" t="n">
        <v>2.3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107</v>
      </c>
      <c r="B92" s="23" t="s">
        <v>21</v>
      </c>
      <c r="C92" s="24" t="n">
        <v>2.1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108</v>
      </c>
      <c r="B93" s="23" t="s">
        <v>21</v>
      </c>
      <c r="C93" s="24" t="n">
        <v>3.8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109</v>
      </c>
      <c r="B94" s="23" t="s">
        <v>21</v>
      </c>
      <c r="C94" s="24" t="n">
        <v>2.9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110</v>
      </c>
      <c r="B95" s="23" t="s">
        <v>21</v>
      </c>
      <c r="C95" s="24" t="n">
        <v>2.9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111</v>
      </c>
      <c r="B96" s="23" t="s">
        <v>21</v>
      </c>
      <c r="C96" s="24" t="n">
        <v>2.5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112</v>
      </c>
      <c r="B97" s="23" t="s">
        <v>21</v>
      </c>
      <c r="C97" s="24" t="n">
        <v>3.1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113</v>
      </c>
      <c r="B98" s="23" t="s">
        <v>21</v>
      </c>
      <c r="C98" s="24" t="n">
        <v>2.9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114</v>
      </c>
      <c r="B99" s="23" t="s">
        <v>21</v>
      </c>
      <c r="C99" s="24" t="n">
        <v>3.5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115</v>
      </c>
      <c r="B100" s="23" t="s">
        <v>21</v>
      </c>
      <c r="C100" s="24" t="n">
        <v>2.2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116</v>
      </c>
      <c r="B101" s="23" t="s">
        <v>21</v>
      </c>
      <c r="C101" s="24" t="n">
        <v>2.5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117</v>
      </c>
      <c r="B102" s="23" t="s">
        <v>96</v>
      </c>
      <c r="C102" s="24" t="n">
        <v>3.2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118</v>
      </c>
      <c r="B103" s="23" t="s">
        <v>21</v>
      </c>
      <c r="C103" s="24" t="n">
        <v>1.5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119</v>
      </c>
      <c r="B104" s="23" t="s">
        <v>21</v>
      </c>
      <c r="C104" s="24" t="n">
        <v>5.4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120</v>
      </c>
      <c r="B105" s="23" t="s">
        <v>21</v>
      </c>
      <c r="C105" s="24" t="n">
        <v>2.95</v>
      </c>
      <c r="D105" s="25"/>
      <c r="E105" s="26" t="n">
        <f aca="false">C105*D105</f>
        <v>0</v>
      </c>
    </row>
    <row r="106" customFormat="false" ht="12.75" hidden="false" customHeight="false" outlineLevel="0" collapsed="false">
      <c r="A106" s="22" t="s">
        <v>121</v>
      </c>
      <c r="B106" s="23" t="s">
        <v>21</v>
      </c>
      <c r="C106" s="24" t="n">
        <v>2.95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122</v>
      </c>
      <c r="B107" s="23" t="s">
        <v>21</v>
      </c>
      <c r="C107" s="24" t="n">
        <v>2.8</v>
      </c>
      <c r="D107" s="25"/>
      <c r="E107" s="26" t="n">
        <f aca="false">C107*D107</f>
        <v>0</v>
      </c>
    </row>
    <row r="108" customFormat="false" ht="12.75" hidden="false" customHeight="false" outlineLevel="0" collapsed="false">
      <c r="A108" s="22" t="s">
        <v>123</v>
      </c>
      <c r="B108" s="23" t="s">
        <v>21</v>
      </c>
      <c r="C108" s="24" t="n">
        <v>2.75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124</v>
      </c>
      <c r="B109" s="23" t="s">
        <v>21</v>
      </c>
      <c r="C109" s="24" t="n">
        <v>2.95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125</v>
      </c>
      <c r="B110" s="23" t="s">
        <v>21</v>
      </c>
      <c r="C110" s="24" t="n">
        <v>2.1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126</v>
      </c>
      <c r="B111" s="23" t="s">
        <v>21</v>
      </c>
      <c r="C111" s="24" t="n">
        <v>3.5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127</v>
      </c>
      <c r="B112" s="23" t="s">
        <v>21</v>
      </c>
      <c r="C112" s="24" t="n">
        <v>3.1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128</v>
      </c>
      <c r="B113" s="23" t="s">
        <v>21</v>
      </c>
      <c r="C113" s="24" t="n">
        <v>3.1</v>
      </c>
      <c r="D113" s="25"/>
      <c r="E113" s="26" t="n">
        <f aca="false">C113*D113</f>
        <v>0</v>
      </c>
    </row>
    <row r="114" customFormat="false" ht="12.75" hidden="false" customHeight="false" outlineLevel="0" collapsed="false"/>
    <row r="115" customFormat="false" ht="12.75" hidden="false" customHeight="false" outlineLevel="0" collapsed="false">
      <c r="A115" s="31" t="s">
        <v>129</v>
      </c>
      <c r="B115" s="32"/>
      <c r="C115" s="24"/>
      <c r="D115" s="25"/>
      <c r="E115" s="33"/>
    </row>
    <row r="116" customFormat="false" ht="12.75" hidden="false" customHeight="false" outlineLevel="0" collapsed="false">
      <c r="A116" s="22" t="s">
        <v>130</v>
      </c>
      <c r="B116" s="32" t="s">
        <v>131</v>
      </c>
      <c r="C116" s="24" t="n">
        <v>1.95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132</v>
      </c>
      <c r="B117" s="32" t="s">
        <v>131</v>
      </c>
      <c r="C117" s="24" t="n">
        <v>2.25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133</v>
      </c>
      <c r="B118" s="32" t="s">
        <v>131</v>
      </c>
      <c r="C118" s="24" t="n">
        <v>2.2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134</v>
      </c>
      <c r="B119" s="32" t="s">
        <v>131</v>
      </c>
      <c r="C119" s="24" t="n">
        <v>2.4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135</v>
      </c>
      <c r="B120" s="23" t="s">
        <v>136</v>
      </c>
      <c r="C120" s="24" t="n">
        <v>2.15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137</v>
      </c>
      <c r="B121" s="23" t="s">
        <v>136</v>
      </c>
      <c r="C121" s="24" t="n">
        <v>3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138</v>
      </c>
      <c r="B122" s="23" t="s">
        <v>131</v>
      </c>
      <c r="C122" s="24" t="n">
        <v>2.6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139</v>
      </c>
      <c r="B123" s="23" t="s">
        <v>136</v>
      </c>
      <c r="C123" s="24" t="n">
        <v>4.25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 t="s">
        <v>140</v>
      </c>
      <c r="B124" s="23" t="s">
        <v>136</v>
      </c>
      <c r="C124" s="24" t="n">
        <v>1.25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141</v>
      </c>
      <c r="B125" s="23" t="s">
        <v>136</v>
      </c>
      <c r="C125" s="24" t="n">
        <v>1.75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142</v>
      </c>
      <c r="B126" s="23" t="s">
        <v>143</v>
      </c>
      <c r="C126" s="24" t="n">
        <v>2.25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/>
      <c r="B127" s="23"/>
      <c r="C127" s="24"/>
      <c r="D127" s="25"/>
      <c r="E127" s="26"/>
    </row>
    <row r="128" customFormat="false" ht="12.75" hidden="false" customHeight="false" outlineLevel="0" collapsed="false">
      <c r="A128" s="28" t="s">
        <v>144</v>
      </c>
      <c r="B128" s="23"/>
      <c r="C128" s="24"/>
      <c r="D128" s="25"/>
      <c r="E128" s="26"/>
    </row>
    <row r="129" customFormat="false" ht="12.75" hidden="false" customHeight="false" outlineLevel="0" collapsed="false">
      <c r="A129" s="30" t="s">
        <v>145</v>
      </c>
      <c r="B129" s="23" t="s">
        <v>146</v>
      </c>
      <c r="C129" s="24" t="n">
        <v>3.95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30" t="s">
        <v>147</v>
      </c>
      <c r="B130" s="23" t="s">
        <v>146</v>
      </c>
      <c r="C130" s="24" t="n">
        <v>3.95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148</v>
      </c>
      <c r="B131" s="23" t="s">
        <v>146</v>
      </c>
      <c r="C131" s="24" t="n">
        <v>3.5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149</v>
      </c>
      <c r="B132" s="23" t="s">
        <v>146</v>
      </c>
      <c r="C132" s="24" t="n">
        <v>3.5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150</v>
      </c>
      <c r="B133" s="23" t="s">
        <v>146</v>
      </c>
      <c r="C133" s="24" t="n">
        <v>3.2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151</v>
      </c>
      <c r="B134" s="23" t="s">
        <v>146</v>
      </c>
      <c r="C134" s="24" t="n">
        <v>3.2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 t="s">
        <v>152</v>
      </c>
      <c r="B135" s="23" t="s">
        <v>146</v>
      </c>
      <c r="C135" s="24" t="n">
        <v>2.75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153</v>
      </c>
      <c r="B136" s="23" t="s">
        <v>146</v>
      </c>
      <c r="C136" s="24" t="n">
        <v>3.25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22" t="s">
        <v>154</v>
      </c>
      <c r="B137" s="23" t="s">
        <v>146</v>
      </c>
      <c r="C137" s="24" t="n">
        <v>3.25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22" t="s">
        <v>155</v>
      </c>
      <c r="B138" s="23" t="s">
        <v>156</v>
      </c>
      <c r="C138" s="24" t="n">
        <v>1.75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22" t="s">
        <v>157</v>
      </c>
      <c r="B139" s="23" t="s">
        <v>156</v>
      </c>
      <c r="C139" s="24" t="n">
        <v>1.75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22" t="s">
        <v>158</v>
      </c>
      <c r="B140" s="23" t="s">
        <v>146</v>
      </c>
      <c r="C140" s="24" t="n">
        <v>2.5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22" t="s">
        <v>159</v>
      </c>
      <c r="B141" s="23" t="s">
        <v>146</v>
      </c>
      <c r="C141" s="24" t="n">
        <v>2.8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22" t="s">
        <v>160</v>
      </c>
      <c r="B142" s="23" t="s">
        <v>146</v>
      </c>
      <c r="C142" s="24" t="n">
        <v>3.25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34" t="s">
        <v>161</v>
      </c>
      <c r="B143" s="23" t="s">
        <v>146</v>
      </c>
      <c r="C143" s="24" t="n">
        <v>3.25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4" t="s">
        <v>162</v>
      </c>
      <c r="B144" s="23" t="s">
        <v>146</v>
      </c>
      <c r="C144" s="24" t="n">
        <v>3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4" t="s">
        <v>163</v>
      </c>
      <c r="B145" s="23" t="s">
        <v>146</v>
      </c>
      <c r="C145" s="24" t="n">
        <v>5.95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4"/>
      <c r="B146" s="23"/>
      <c r="C146" s="24"/>
      <c r="D146" s="25"/>
      <c r="E146" s="26"/>
    </row>
    <row r="147" customFormat="false" ht="12.75" hidden="false" customHeight="false" outlineLevel="0" collapsed="false">
      <c r="A147" s="31" t="s">
        <v>164</v>
      </c>
      <c r="B147" s="32"/>
      <c r="C147" s="24"/>
      <c r="D147" s="25"/>
      <c r="E147" s="26"/>
    </row>
    <row r="148" customFormat="false" ht="12.75" hidden="false" customHeight="false" outlineLevel="0" collapsed="false">
      <c r="A148" s="34" t="s">
        <v>165</v>
      </c>
      <c r="B148" s="23" t="s">
        <v>146</v>
      </c>
      <c r="C148" s="24" t="n">
        <v>3.95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4" t="s">
        <v>166</v>
      </c>
      <c r="B149" s="23" t="s">
        <v>146</v>
      </c>
      <c r="C149" s="24" t="n">
        <v>3.95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4" t="s">
        <v>167</v>
      </c>
      <c r="B150" s="23" t="s">
        <v>146</v>
      </c>
      <c r="C150" s="24" t="n">
        <v>3.95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4" t="s">
        <v>168</v>
      </c>
      <c r="B151" s="23" t="s">
        <v>146</v>
      </c>
      <c r="C151" s="24" t="n">
        <v>3.95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4" t="s">
        <v>169</v>
      </c>
      <c r="B152" s="32" t="s">
        <v>156</v>
      </c>
      <c r="C152" s="24" t="n">
        <v>3.4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4" t="s">
        <v>170</v>
      </c>
      <c r="B153" s="32" t="s">
        <v>156</v>
      </c>
      <c r="C153" s="24" t="n">
        <v>3.4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4" t="s">
        <v>171</v>
      </c>
      <c r="B154" s="32" t="s">
        <v>156</v>
      </c>
      <c r="C154" s="24" t="n">
        <v>2.8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4"/>
      <c r="B155" s="32"/>
      <c r="C155" s="24"/>
      <c r="D155" s="25"/>
      <c r="E155" s="26"/>
    </row>
    <row r="156" customFormat="false" ht="12.75" hidden="false" customHeight="false" outlineLevel="0" collapsed="false">
      <c r="A156" s="35" t="s">
        <v>172</v>
      </c>
      <c r="B156" s="32"/>
      <c r="C156" s="24"/>
      <c r="D156" s="25"/>
      <c r="E156" s="33"/>
    </row>
    <row r="157" customFormat="false" ht="12.75" hidden="false" customHeight="false" outlineLevel="0" collapsed="false">
      <c r="A157" s="36" t="s">
        <v>173</v>
      </c>
      <c r="B157" s="32" t="s">
        <v>143</v>
      </c>
      <c r="C157" s="24" t="n">
        <v>0.7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174</v>
      </c>
      <c r="B158" s="32" t="s">
        <v>143</v>
      </c>
      <c r="C158" s="24" t="n">
        <v>1.4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175</v>
      </c>
      <c r="B159" s="32" t="s">
        <v>143</v>
      </c>
      <c r="C159" s="24" t="n">
        <v>0.7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176</v>
      </c>
      <c r="B160" s="32" t="s">
        <v>177</v>
      </c>
      <c r="C160" s="24" t="n">
        <v>2.3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 t="s">
        <v>178</v>
      </c>
      <c r="B161" s="32" t="s">
        <v>179</v>
      </c>
      <c r="C161" s="24" t="n">
        <v>2.75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6" t="s">
        <v>180</v>
      </c>
      <c r="B162" s="32" t="s">
        <v>179</v>
      </c>
      <c r="C162" s="24" t="n">
        <v>4.1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6" t="s">
        <v>181</v>
      </c>
      <c r="B163" s="32" t="s">
        <v>179</v>
      </c>
      <c r="C163" s="24" t="n">
        <v>1.5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/>
      <c r="B164" s="32"/>
      <c r="C164" s="24"/>
      <c r="D164" s="25"/>
      <c r="E164" s="33"/>
    </row>
    <row r="165" customFormat="false" ht="12.75" hidden="false" customHeight="false" outlineLevel="0" collapsed="false">
      <c r="A165" s="35" t="s">
        <v>182</v>
      </c>
      <c r="B165" s="32"/>
      <c r="C165" s="24"/>
      <c r="D165" s="25"/>
      <c r="E165" s="33"/>
    </row>
    <row r="166" customFormat="false" ht="12.75" hidden="false" customHeight="false" outlineLevel="0" collapsed="false">
      <c r="A166" s="36" t="s">
        <v>183</v>
      </c>
      <c r="B166" s="32" t="s">
        <v>184</v>
      </c>
      <c r="C166" s="24" t="n">
        <v>1.6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185</v>
      </c>
      <c r="B167" s="32" t="s">
        <v>184</v>
      </c>
      <c r="C167" s="24" t="n">
        <v>1.6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186</v>
      </c>
      <c r="B168" s="32" t="s">
        <v>184</v>
      </c>
      <c r="C168" s="24" t="n">
        <v>1.6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187</v>
      </c>
      <c r="B169" s="32" t="s">
        <v>184</v>
      </c>
      <c r="C169" s="24" t="n">
        <v>1.9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188</v>
      </c>
      <c r="B170" s="32" t="s">
        <v>184</v>
      </c>
      <c r="C170" s="24" t="n">
        <v>1.9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189</v>
      </c>
      <c r="B171" s="32" t="s">
        <v>184</v>
      </c>
      <c r="C171" s="24" t="n">
        <v>2.5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190</v>
      </c>
      <c r="B172" s="32" t="s">
        <v>184</v>
      </c>
      <c r="C172" s="24" t="n">
        <v>1.9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191</v>
      </c>
      <c r="B173" s="32" t="s">
        <v>184</v>
      </c>
      <c r="C173" s="24" t="n">
        <v>1.9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192</v>
      </c>
      <c r="B174" s="32" t="s">
        <v>184</v>
      </c>
      <c r="C174" s="24" t="n">
        <v>2.05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193</v>
      </c>
      <c r="B175" s="32" t="s">
        <v>184</v>
      </c>
      <c r="C175" s="24" t="n">
        <v>2.2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/>
      <c r="B176" s="32"/>
      <c r="C176" s="24"/>
      <c r="D176" s="25"/>
      <c r="E176" s="26"/>
    </row>
    <row r="177" customFormat="false" ht="12.75" hidden="false" customHeight="false" outlineLevel="0" collapsed="false">
      <c r="A177" s="31" t="s">
        <v>194</v>
      </c>
      <c r="B177" s="32"/>
      <c r="C177" s="24"/>
      <c r="D177" s="25"/>
      <c r="E177" s="26"/>
    </row>
    <row r="178" customFormat="false" ht="12.75" hidden="false" customHeight="false" outlineLevel="0" collapsed="false">
      <c r="A178" s="36" t="s">
        <v>195</v>
      </c>
      <c r="B178" s="32" t="s">
        <v>21</v>
      </c>
      <c r="C178" s="24" t="n">
        <v>1.95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196</v>
      </c>
      <c r="B179" s="32" t="s">
        <v>21</v>
      </c>
      <c r="C179" s="24" t="n">
        <v>1.95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197</v>
      </c>
      <c r="B180" s="32" t="s">
        <v>21</v>
      </c>
      <c r="C180" s="24" t="n">
        <v>1.95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198</v>
      </c>
      <c r="B181" s="32" t="s">
        <v>21</v>
      </c>
      <c r="C181" s="24" t="n">
        <v>3.9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199</v>
      </c>
      <c r="B182" s="32" t="s">
        <v>21</v>
      </c>
      <c r="C182" s="24" t="n">
        <v>3.9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200</v>
      </c>
      <c r="B183" s="32" t="s">
        <v>21</v>
      </c>
      <c r="C183" s="24" t="n">
        <v>3.9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201</v>
      </c>
      <c r="B184" s="32" t="s">
        <v>21</v>
      </c>
      <c r="C184" s="24" t="n">
        <v>4.6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202</v>
      </c>
      <c r="B185" s="32" t="s">
        <v>21</v>
      </c>
      <c r="C185" s="24" t="n">
        <v>3.95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 t="s">
        <v>203</v>
      </c>
      <c r="B186" s="32" t="s">
        <v>204</v>
      </c>
      <c r="C186" s="24" t="n">
        <v>1.3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/>
      <c r="B187" s="32"/>
      <c r="C187" s="24"/>
      <c r="D187" s="25"/>
      <c r="E187" s="26"/>
    </row>
    <row r="188" customFormat="false" ht="12.75" hidden="false" customHeight="false" outlineLevel="0" collapsed="false">
      <c r="A188" s="35" t="s">
        <v>205</v>
      </c>
      <c r="B188" s="32"/>
      <c r="C188" s="24"/>
      <c r="D188" s="25"/>
      <c r="E188" s="26"/>
    </row>
    <row r="189" customFormat="false" ht="12.75" hidden="false" customHeight="false" outlineLevel="0" collapsed="false">
      <c r="A189" s="37" t="s">
        <v>206</v>
      </c>
      <c r="B189" s="32"/>
      <c r="C189" s="24"/>
      <c r="D189" s="25"/>
      <c r="E189" s="26"/>
    </row>
    <row r="190" customFormat="false" ht="12.75" hidden="false" customHeight="false" outlineLevel="0" collapsed="false">
      <c r="A190" s="36" t="s">
        <v>196</v>
      </c>
      <c r="B190" s="32" t="s">
        <v>46</v>
      </c>
      <c r="C190" s="24" t="n">
        <v>3.75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207</v>
      </c>
      <c r="B191" s="32" t="s">
        <v>46</v>
      </c>
      <c r="C191" s="24" t="n">
        <v>4.15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 t="s">
        <v>208</v>
      </c>
      <c r="B192" s="32" t="s">
        <v>46</v>
      </c>
      <c r="C192" s="24" t="n">
        <v>3.75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 t="s">
        <v>209</v>
      </c>
      <c r="B193" s="32" t="s">
        <v>46</v>
      </c>
      <c r="C193" s="24" t="n">
        <v>5.2</v>
      </c>
      <c r="D193" s="25"/>
      <c r="E193" s="26" t="n">
        <f aca="false">C193*D193</f>
        <v>0</v>
      </c>
    </row>
    <row r="194" customFormat="false" ht="12.8" hidden="false" customHeight="false" outlineLevel="0" collapsed="false">
      <c r="A194" s="36" t="s">
        <v>210</v>
      </c>
      <c r="B194" s="32" t="s">
        <v>211</v>
      </c>
      <c r="C194" s="24" t="n">
        <v>2.7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/>
      <c r="B195" s="32"/>
      <c r="C195" s="24"/>
      <c r="D195" s="25"/>
      <c r="E195" s="26"/>
    </row>
    <row r="196" customFormat="false" ht="12.75" hidden="false" customHeight="false" outlineLevel="0" collapsed="false">
      <c r="A196" s="37" t="s">
        <v>212</v>
      </c>
      <c r="B196" s="32"/>
      <c r="C196" s="24"/>
      <c r="D196" s="25"/>
      <c r="E196" s="26"/>
    </row>
    <row r="197" customFormat="false" ht="12.75" hidden="false" customHeight="false" outlineLevel="0" collapsed="false">
      <c r="A197" s="36" t="s">
        <v>213</v>
      </c>
      <c r="B197" s="32" t="s">
        <v>46</v>
      </c>
      <c r="C197" s="24" t="n">
        <v>3.6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 t="s">
        <v>214</v>
      </c>
      <c r="B198" s="32" t="s">
        <v>46</v>
      </c>
      <c r="C198" s="24" t="n">
        <v>3.4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 t="s">
        <v>208</v>
      </c>
      <c r="B199" s="32" t="s">
        <v>46</v>
      </c>
      <c r="C199" s="24" t="n">
        <v>3.6</v>
      </c>
      <c r="D199" s="25"/>
      <c r="E199" s="26" t="n">
        <f aca="false">C199*D199</f>
        <v>0</v>
      </c>
    </row>
    <row r="200" customFormat="false" ht="12.75" hidden="false" customHeight="false" outlineLevel="0" collapsed="false">
      <c r="A200" s="36" t="s">
        <v>215</v>
      </c>
      <c r="B200" s="32" t="s">
        <v>46</v>
      </c>
      <c r="C200" s="24" t="n">
        <v>3.9</v>
      </c>
      <c r="D200" s="25"/>
      <c r="E200" s="26" t="n">
        <f aca="false">C200*D200</f>
        <v>0</v>
      </c>
    </row>
    <row r="201" customFormat="false" ht="12.75" hidden="false" customHeight="false" outlineLevel="0" collapsed="false">
      <c r="A201" s="36"/>
      <c r="B201" s="32"/>
      <c r="C201" s="24"/>
      <c r="D201" s="25"/>
      <c r="E201" s="26"/>
    </row>
    <row r="202" customFormat="false" ht="12.75" hidden="false" customHeight="false" outlineLevel="0" collapsed="false">
      <c r="A202" s="36" t="s">
        <v>216</v>
      </c>
      <c r="B202" s="32" t="s">
        <v>46</v>
      </c>
      <c r="C202" s="24" t="n">
        <v>2.05</v>
      </c>
      <c r="D202" s="25"/>
      <c r="E202" s="26" t="n">
        <f aca="false">C202*D202</f>
        <v>0</v>
      </c>
    </row>
    <row r="203" customFormat="false" ht="12.75" hidden="false" customHeight="false" outlineLevel="0" collapsed="false">
      <c r="A203" s="36" t="s">
        <v>217</v>
      </c>
      <c r="B203" s="32" t="s">
        <v>46</v>
      </c>
      <c r="C203" s="24" t="n">
        <v>1.75</v>
      </c>
      <c r="D203" s="25"/>
      <c r="E203" s="26" t="n">
        <f aca="false">C203*D203</f>
        <v>0</v>
      </c>
    </row>
    <row r="204" customFormat="false" ht="12.75" hidden="false" customHeight="false" outlineLevel="0" collapsed="false">
      <c r="A204" s="36"/>
      <c r="B204" s="32"/>
      <c r="C204" s="24"/>
      <c r="D204" s="25"/>
      <c r="E204" s="26"/>
    </row>
    <row r="205" customFormat="false" ht="12.75" hidden="false" customHeight="false" outlineLevel="0" collapsed="false">
      <c r="A205" s="36" t="s">
        <v>218</v>
      </c>
      <c r="B205" s="32" t="s">
        <v>219</v>
      </c>
      <c r="C205" s="24" t="n">
        <v>1.95</v>
      </c>
      <c r="D205" s="25"/>
      <c r="E205" s="33" t="n">
        <f aca="false">C205*D205</f>
        <v>0</v>
      </c>
    </row>
    <row r="206" customFormat="false" ht="12.75" hidden="false" customHeight="false" outlineLevel="0" collapsed="false">
      <c r="A206" s="34"/>
      <c r="B206" s="32"/>
      <c r="C206" s="24"/>
      <c r="D206" s="25"/>
      <c r="E206" s="33"/>
    </row>
    <row r="207" customFormat="false" ht="12.75" hidden="false" customHeight="false" outlineLevel="0" collapsed="false">
      <c r="A207" s="35"/>
      <c r="B207" s="32"/>
      <c r="C207" s="24"/>
      <c r="D207" s="25"/>
      <c r="E207" s="33"/>
    </row>
    <row r="208" customFormat="false" ht="18" hidden="false" customHeight="true" outlineLevel="0" collapsed="false">
      <c r="A208" s="38" t="s">
        <v>220</v>
      </c>
      <c r="B208" s="39"/>
      <c r="C208" s="40"/>
      <c r="D208" s="41" t="n">
        <f aca="false">SUM(D13:D206)</f>
        <v>0</v>
      </c>
      <c r="E208" s="42" t="n">
        <f aca="false">SUM(E13:E206)</f>
        <v>0</v>
      </c>
    </row>
    <row r="209" customFormat="false" ht="12.75" hidden="false" customHeight="true" outlineLevel="0" collapsed="false">
      <c r="A209" s="43" t="s">
        <v>221</v>
      </c>
      <c r="B209" s="43"/>
      <c r="C209" s="43"/>
      <c r="D209" s="43"/>
      <c r="E209" s="43"/>
    </row>
    <row r="210" customFormat="false" ht="12.75" hidden="false" customHeight="false" outlineLevel="0" collapsed="false">
      <c r="A210" s="43"/>
      <c r="B210" s="43"/>
      <c r="C210" s="43"/>
      <c r="D210" s="43"/>
      <c r="E210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9:E2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2018-10-28T20:12:02Z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