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<sst xmlns="http://schemas.openxmlformats.org/spreadsheetml/2006/main" count="356" uniqueCount="216">
  <si>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</si>
  <si>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</si>
  <si>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12 de marzo al 17 de marzo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</si>
  <si>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</si>
  <si>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</si>
  <si>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</si>
  <si>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</si>
  <si>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</si>
  <si>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</si>
  <si>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A partir del 21/03/2018 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</si>
  <si>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</si>
  <si>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</si>
  <si>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</si>
  <si>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</si>
  <si>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</si>
  <si>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</si>
  <si>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</si>
  <si>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</si>
  <si>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</si>
  <si>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</si>
  <si>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</si>
  <si>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AGUACATE BACON Y RED</t>
  </si>
  <si>
    <t xml:space="preserve">AJETE</t>
  </si>
  <si>
    <t xml:space="preserve">AJO</t>
  </si>
  <si>
    <t xml:space="preserve">ALCAUCIL</t>
  </si>
  <si>
    <t xml:space="preserve">APIO</t>
  </si>
  <si>
    <t xml:space="preserve">APIO NABO</t>
  </si>
  <si>
    <t xml:space="preserve">BERENGENA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</si>
  <si>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</si>
  <si>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</si>
  <si>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</si>
  <si>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</si>
  <si>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</si>
  <si>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</si>
  <si>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</si>
  <si>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</si>
  <si>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</si>
  <si>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</si>
  <si>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CHAMPIÑÓN PORTOBELLO</t>
  </si>
  <si>
    <t xml:space="preserve">CILANTRO</t>
  </si>
  <si>
    <t xml:space="preserve">COLIFLOR</t>
  </si>
  <si>
    <t xml:space="preserve">COL DE BRUSELAS</t>
  </si>
  <si>
    <t xml:space="preserve">tarrina 200gr</t>
  </si>
  <si>
    <t xml:space="preserve">COL RIZADA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</si>
  <si>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</si>
  <si>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</si>
  <si>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</si>
  <si>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</si>
  <si>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</si>
  <si>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ENELDO</t>
  </si>
  <si>
    <t xml:space="preserve">ESCAROLA</t>
  </si>
  <si>
    <t xml:space="preserve">pieza</t>
  </si>
  <si>
    <t xml:space="preserve">ESPARRAGOS</t>
  </si>
  <si>
    <t xml:space="preserve">manojo 250gr</t>
  </si>
  <si>
    <t xml:space="preserve">ESPINACAS</t>
  </si>
  <si>
    <t xml:space="preserve">manojo </t>
  </si>
  <si>
    <t xml:space="preserve">GERMINADOS BROCOLI</t>
  </si>
  <si>
    <t xml:space="preserve">pack</t>
  </si>
  <si>
    <t xml:space="preserve">GERMINADOS RABANO, ALFALFA</t>
  </si>
  <si>
    <t xml:space="preserve">HABAS</t>
  </si>
  <si>
    <t xml:space="preserve">HINOJO</t>
  </si>
  <si>
    <t xml:space="preserve">JENGIBRE</t>
  </si>
  <si>
    <t xml:space="preserve">JUDIAS VERDES</t>
  </si>
  <si>
    <t xml:space="preserve">KALE</t>
  </si>
  <si>
    <t xml:space="preserve">LAVANDA</t>
  </si>
  <si>
    <t xml:space="preserve">LECHUGA VARIEDADES</t>
  </si>
  <si>
    <t xml:space="preserve">MAIZ DULCE COCIDO</t>
  </si>
  <si>
    <t xml:space="preserve">1 pack</t>
  </si>
  <si>
    <t xml:space="preserve">MOSTAZA</t>
  </si>
  <si>
    <t xml:space="preserve">NABO</t>
  </si>
  <si>
    <t xml:space="preserve">PACK CHOI</t>
  </si>
  <si>
    <t xml:space="preserve">unidad</t>
  </si>
  <si>
    <t xml:space="preserve">PATATA</t>
  </si>
  <si>
    <t xml:space="preserve">PATATA CHICA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</si>
  <si>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</si>
  <si>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</si>
  <si>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</si>
  <si>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</si>
  <si>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</si>
  <si>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</si>
  <si>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manojo 500gr</t>
  </si>
  <si>
    <t xml:space="preserve">REMOLACHA </t>
  </si>
  <si>
    <t xml:space="preserve">RABANO</t>
  </si>
  <si>
    <t xml:space="preserve">REMOLACHA COCIDA</t>
  </si>
  <si>
    <t xml:space="preserve">ROMANESCU</t>
  </si>
  <si>
    <t xml:space="preserve">RÚCULA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</si>
  <si>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</si>
  <si>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</si>
  <si>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</si>
  <si>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</si>
  <si>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TAGARNINA</t>
  </si>
  <si>
    <t xml:space="preserve">Bandeja </t>
  </si>
  <si>
    <t xml:space="preserve">TOMATE CHERRY RAMA/PERA</t>
  </si>
  <si>
    <t xml:space="preserve">TOMATE ENSALADA</t>
  </si>
  <si>
    <t xml:space="preserve">TOMATE PERA</t>
  </si>
  <si>
    <t xml:space="preserve">TOMATE RAMA</t>
  </si>
  <si>
    <t xml:space="preserve">TOMATE REDONDO</t>
  </si>
  <si>
    <t xml:space="preserve">ZANAHORIA MORÁ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</si>
  <si>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</si>
  <si>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</si>
  <si>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</si>
  <si>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</si>
  <si>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Bandeja 125 gr</t>
  </si>
  <si>
    <t xml:space="preserve">COCO</t>
  </si>
  <si>
    <t xml:space="preserve">FRAMBUESA</t>
  </si>
  <si>
    <t xml:space="preserve">FRESAS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</si>
  <si>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</si>
  <si>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</si>
  <si>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</si>
  <si>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</si>
  <si>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</si>
  <si>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</si>
  <si>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GOLDEN RUSH</t>
  </si>
  <si>
    <t xml:space="preserve">MANZANA SAGARGORRI</t>
  </si>
  <si>
    <t xml:space="preserve">MORAS</t>
  </si>
  <si>
    <t xml:space="preserve">NARANJA</t>
  </si>
  <si>
    <t xml:space="preserve">PAPAYA</t>
  </si>
  <si>
    <t xml:space="preserve">PERA CONFERENCIA</t>
  </si>
  <si>
    <t xml:space="preserve">PERA MORATINI</t>
  </si>
  <si>
    <t xml:space="preserve">PIÑA</t>
  </si>
  <si>
    <t xml:space="preserve">PLÁTANO</t>
  </si>
  <si>
    <t xml:space="preserve">POMELO AMARILLO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</si>
  <si>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</si>
  <si>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</si>
  <si>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</si>
  <si>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</si>
  <si>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</si>
  <si>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</si>
  <si>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</si>
  <si>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</si>
  <si>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</si>
  <si>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</si>
  <si>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</si>
  <si>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</si>
  <si>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</si>
  <si>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</si>
  <si>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</si>
  <si>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</si>
  <si>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</si>
  <si>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</si>
  <si>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</si>
  <si>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</si>
  <si>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</si>
  <si>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</si>
  <si>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</si>
  <si>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</si>
  <si>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</si>
  <si>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</si>
  <si>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</si>
  <si>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</si>
  <si>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</si>
  <si>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</si>
  <si>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</si>
  <si>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</si>
  <si>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</si>
  <si>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</si>
  <si>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</si>
  <si>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</si>
  <si>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</si>
  <si>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</si>
  <si>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</si>
  <si>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</si>
  <si>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</si>
  <si>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</si>
  <si>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</si>
  <si>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</si>
  <si>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</si>
  <si>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</si>
  <si>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</si>
  <si>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</si>
  <si>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</si>
  <si>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</si>
  <si>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</si>
  <si>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</si>
  <si>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</si>
  <si>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</si>
  <si>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</si>
  <si>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</si>
  <si>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</si>
  <si>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</si>
  <si>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</si>
  <si>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</si>
  <si>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</si>
  <si>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</si>
  <si>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</si>
  <si>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</si>
  <si>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</si>
  <si>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</si>
  <si>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</si>
  <si>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</si>
  <si>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</si>
  <si>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</si>
  <si>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</si>
  <si>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</si>
  <si>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</si>
  <si>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</si>
  <si>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</si>
  <si>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</si>
  <si>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</si>
  <si>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</si>
  <si>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</si>
  <si>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</si>
  <si>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</si>
  <si>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</si>
  <si>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MAIZ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</si>
  <si>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</si>
  <si>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</si>
  <si>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</si>
  <si>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</si>
  <si>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PUERTOSERRANO</t>
  </si>
  <si>
    <t xml:space="preserve">PICOS/COLINES/CRACKERS ESPELTA</t>
  </si>
  <si>
    <t xml:space="preserve">PICOS DE TRIGO ECOLOGICOS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</si>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</sst>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2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3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4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418533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1670760</xdr:colOff>
      <xdr:row>0</xdr:row>
      <xdr:rowOff>1114200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8760" cy="1059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3"/>
  <sheetViews>
    <sheetView windowProtection="false" showFormulas="false" showGridLines="true" showRowColHeaders="true" showZeros="true" rightToLeft="false" tabSelected="true" showOutlineSymbols="true" defaultGridColor="true" view="normal" topLeftCell="A190" colorId="64" zoomScale="115" zoomScaleNormal="115" zoomScalePageLayoutView="100" workbookViewId="0">
      <selection pane="topLeft" activeCell="E196" activeCellId="0" sqref="E196"/>
    </sheetView>
  </sheetViews>
  <sheetFormatPr defaultRowHeight="12.8"/>
  <cols>
    <col collapsed="false" hidden="false" max="1" min="1" style="0" width="37.1224489795918"/>
    <col collapsed="false" hidden="false" max="2" min="2" style="0" width="12.5561224489796"/>
    <col collapsed="false" hidden="false" max="3" min="3" style="0" width="9.44897959183673"/>
    <col collapsed="false" hidden="false" max="4" min="4" style="0" width="9.04591836734694"/>
    <col collapsed="false" hidden="false" max="5" min="5" style="0" width="9.98979591836735"/>
    <col collapsed="false" hidden="false" max="255" min="6" style="0" width="9.44897959183673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43174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/>
      <c r="D9" s="9"/>
      <c r="E9" s="9"/>
    </row>
    <row r="10" customFormat="false" ht="12.8" hidden="false" customHeight="false" outlineLevel="0" collapsed="false">
      <c r="A10" s="7" t="s">
        <v>10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11</v>
      </c>
      <c r="B12" s="18"/>
      <c r="C12" s="19" t="s">
        <v>12</v>
      </c>
      <c r="D12" s="19" t="s">
        <v>13</v>
      </c>
      <c r="E12" s="20" t="s">
        <v>14</v>
      </c>
    </row>
    <row r="13" customFormat="false" ht="12.8" hidden="false" customHeight="false" outlineLevel="0" collapsed="false">
      <c r="A13" s="21" t="s">
        <v>15</v>
      </c>
    </row>
    <row r="14" customFormat="false" ht="12.8" hidden="false" customHeight="false" outlineLevel="0" collapsed="false">
      <c r="A14" s="22" t="s">
        <v>16</v>
      </c>
      <c r="B14" s="23" t="s">
        <v>17</v>
      </c>
      <c r="C14" s="24" t="n">
        <v>1.6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18</v>
      </c>
      <c r="B15" s="23" t="s">
        <v>17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19</v>
      </c>
      <c r="B16" s="23" t="s">
        <v>20</v>
      </c>
      <c r="C16" s="24" t="n">
        <v>4.3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21</v>
      </c>
      <c r="B17" s="23" t="s">
        <v>20</v>
      </c>
      <c r="C17" s="24" t="n">
        <v>4.3</v>
      </c>
      <c r="D17" s="25"/>
      <c r="E17" s="26"/>
    </row>
    <row r="18" customFormat="false" ht="12.8" hidden="false" customHeight="false" outlineLevel="0" collapsed="false">
      <c r="A18" s="22" t="s">
        <v>22</v>
      </c>
      <c r="B18" s="23" t="s">
        <v>17</v>
      </c>
      <c r="C18" s="24" t="n">
        <v>1.3</v>
      </c>
      <c r="D18" s="25"/>
      <c r="E18" s="26" t="n">
        <f aca="false">C18*D18</f>
        <v>0</v>
      </c>
    </row>
    <row r="19" customFormat="false" ht="12.8" hidden="false" customHeight="false" outlineLevel="0" collapsed="false">
      <c r="A19" s="22" t="s">
        <v>23</v>
      </c>
      <c r="B19" s="23" t="s">
        <v>20</v>
      </c>
      <c r="C19" s="24" t="n">
        <v>5.5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24</v>
      </c>
      <c r="B20" s="23" t="s">
        <v>20</v>
      </c>
      <c r="C20" s="24" t="n">
        <v>3.5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25</v>
      </c>
      <c r="B21" s="23" t="s">
        <v>20</v>
      </c>
      <c r="C21" s="24" t="n">
        <v>2.5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20</v>
      </c>
      <c r="C22" s="24" t="n">
        <v>2.7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20</v>
      </c>
      <c r="C23" s="24" t="n">
        <v>2.95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20</v>
      </c>
      <c r="C24" s="24" t="n">
        <v>2.1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29</v>
      </c>
      <c r="B25" s="23" t="s">
        <v>20</v>
      </c>
      <c r="C25" s="24" t="n">
        <v>2.95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20</v>
      </c>
      <c r="C26" s="24" t="n">
        <v>2.95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20</v>
      </c>
      <c r="C27" s="24" t="n">
        <v>1.5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20</v>
      </c>
      <c r="C28" s="24" t="n">
        <v>1.9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20</v>
      </c>
      <c r="C29" s="24" t="n">
        <v>2.3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34</v>
      </c>
      <c r="B30" s="23" t="s">
        <v>20</v>
      </c>
      <c r="C30" s="24" t="n">
        <v>1.8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35</v>
      </c>
      <c r="B31" s="23" t="s">
        <v>20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36</v>
      </c>
      <c r="B32" s="23" t="s">
        <v>20</v>
      </c>
      <c r="C32" s="24" t="n">
        <v>2.7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37</v>
      </c>
      <c r="B33" s="23" t="s">
        <v>17</v>
      </c>
      <c r="C33" s="24" t="n">
        <v>2.2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38</v>
      </c>
      <c r="B34" s="23" t="s">
        <v>20</v>
      </c>
      <c r="C34" s="24" t="n">
        <v>7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39</v>
      </c>
      <c r="B35" s="23" t="s">
        <v>17</v>
      </c>
      <c r="C35" s="24" t="n">
        <v>0.5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40</v>
      </c>
      <c r="B36" s="23" t="s">
        <v>20</v>
      </c>
      <c r="C36" s="24" t="n">
        <v>2.3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41</v>
      </c>
      <c r="B37" s="23" t="s">
        <v>42</v>
      </c>
      <c r="C37" s="24" t="n">
        <v>1.4</v>
      </c>
      <c r="D37" s="25"/>
      <c r="E37" s="26"/>
    </row>
    <row r="38" customFormat="false" ht="12.8" hidden="false" customHeight="false" outlineLevel="0" collapsed="false">
      <c r="A38" s="22" t="s">
        <v>43</v>
      </c>
      <c r="B38" s="23" t="s">
        <v>20</v>
      </c>
      <c r="C38" s="24" t="n">
        <v>2.4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44</v>
      </c>
      <c r="B39" s="23" t="s">
        <v>20</v>
      </c>
      <c r="C39" s="24" t="n">
        <v>2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45</v>
      </c>
      <c r="B40" s="23" t="s">
        <v>46</v>
      </c>
      <c r="C40" s="24" t="n">
        <v>2.6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48</v>
      </c>
      <c r="C41" s="24" t="n">
        <v>1.5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49</v>
      </c>
      <c r="B42" s="23" t="s">
        <v>17</v>
      </c>
      <c r="C42" s="24" t="n">
        <v>1.8</v>
      </c>
      <c r="D42" s="25"/>
      <c r="E42" s="26"/>
    </row>
    <row r="43" customFormat="false" ht="12.8" hidden="false" customHeight="false" outlineLevel="0" collapsed="false">
      <c r="A43" s="22" t="s">
        <v>50</v>
      </c>
      <c r="B43" s="23" t="s">
        <v>51</v>
      </c>
      <c r="C43" s="24" t="n">
        <v>1.2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52</v>
      </c>
      <c r="B44" s="23" t="s">
        <v>53</v>
      </c>
      <c r="C44" s="24" t="n">
        <v>2.2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54</v>
      </c>
      <c r="B45" s="23" t="s">
        <v>55</v>
      </c>
      <c r="C45" s="24" t="n">
        <v>1.8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56</v>
      </c>
      <c r="B46" s="23" t="s">
        <v>57</v>
      </c>
      <c r="C46" s="24" t="n">
        <v>2.2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58</v>
      </c>
      <c r="B47" s="23" t="s">
        <v>57</v>
      </c>
      <c r="C47" s="24" t="n">
        <v>1.7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59</v>
      </c>
      <c r="B48" s="23" t="s">
        <v>20</v>
      </c>
      <c r="C48" s="24" t="n">
        <v>2.95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60</v>
      </c>
      <c r="B49" s="23" t="s">
        <v>20</v>
      </c>
      <c r="C49" s="24" t="n">
        <v>2.6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48</v>
      </c>
      <c r="C50" s="24" t="n">
        <v>0.8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62</v>
      </c>
      <c r="B51" s="23" t="s">
        <v>20</v>
      </c>
      <c r="C51" s="24" t="n">
        <v>7.6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63</v>
      </c>
      <c r="B52" s="23" t="s">
        <v>17</v>
      </c>
      <c r="C52" s="24" t="n">
        <v>0.6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64</v>
      </c>
      <c r="B53" s="23" t="s">
        <v>17</v>
      </c>
      <c r="C53" s="24" t="n">
        <v>1.6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65</v>
      </c>
      <c r="B54" s="23" t="s">
        <v>51</v>
      </c>
      <c r="C54" s="24" t="n">
        <v>1.6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67</v>
      </c>
      <c r="C55" s="24" t="n">
        <v>2.5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68</v>
      </c>
      <c r="B56" s="23" t="s">
        <v>17</v>
      </c>
      <c r="C56" s="24" t="n">
        <v>1.3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69</v>
      </c>
      <c r="B57" s="23" t="s">
        <v>20</v>
      </c>
      <c r="C57" s="24" t="n">
        <v>1.6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70</v>
      </c>
      <c r="B58" s="23" t="s">
        <v>71</v>
      </c>
      <c r="C58" s="24" t="n">
        <v>1.5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72</v>
      </c>
      <c r="B59" s="23" t="s">
        <v>20</v>
      </c>
      <c r="C59" s="24" t="n">
        <v>1.4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73</v>
      </c>
      <c r="B60" s="23" t="s">
        <v>20</v>
      </c>
      <c r="C60" s="24" t="n">
        <v>0.99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20</v>
      </c>
      <c r="C61" s="24" t="n">
        <v>2.5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75</v>
      </c>
      <c r="B62" s="23" t="s">
        <v>17</v>
      </c>
      <c r="C62" s="24" t="n">
        <v>1.5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20</v>
      </c>
      <c r="C63" s="24" t="n">
        <v>3.95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77</v>
      </c>
      <c r="B64" s="23" t="s">
        <v>20</v>
      </c>
      <c r="C64" s="24" t="n">
        <v>3.95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78</v>
      </c>
      <c r="B65" s="23" t="s">
        <v>20</v>
      </c>
      <c r="C65" s="24" t="n">
        <v>3.6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79</v>
      </c>
      <c r="B66" s="23" t="s">
        <v>80</v>
      </c>
      <c r="C66" s="24" t="n">
        <v>1.8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81</v>
      </c>
      <c r="B67" s="23" t="s">
        <v>20</v>
      </c>
      <c r="C67" s="24" t="n">
        <v>2.6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82</v>
      </c>
      <c r="B68" s="23" t="s">
        <v>17</v>
      </c>
      <c r="C68" s="24" t="n">
        <v>1.5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83</v>
      </c>
      <c r="B69" s="23" t="s">
        <v>57</v>
      </c>
      <c r="C69" s="24" t="n">
        <v>1.9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84</v>
      </c>
      <c r="B70" s="23" t="s">
        <v>20</v>
      </c>
      <c r="C70" s="24" t="n">
        <v>2.5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85</v>
      </c>
      <c r="B71" s="23" t="s">
        <v>17</v>
      </c>
      <c r="C71" s="24" t="n">
        <v>1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86</v>
      </c>
      <c r="B72" s="23" t="s">
        <v>87</v>
      </c>
      <c r="C72" s="24" t="n">
        <v>3.75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88</v>
      </c>
      <c r="B73" s="23" t="s">
        <v>87</v>
      </c>
      <c r="C73" s="24" t="n">
        <v>2.25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89</v>
      </c>
      <c r="B74" s="23" t="s">
        <v>87</v>
      </c>
      <c r="C74" s="24" t="n">
        <v>2.75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90</v>
      </c>
      <c r="B75" s="23" t="s">
        <v>91</v>
      </c>
      <c r="C75" s="24" t="n">
        <v>2.3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92</v>
      </c>
      <c r="B76" s="23" t="s">
        <v>87</v>
      </c>
      <c r="C76" s="24" t="n">
        <v>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93</v>
      </c>
      <c r="B77" s="23" t="s">
        <v>20</v>
      </c>
      <c r="C77" s="24" t="n">
        <v>2.8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94</v>
      </c>
      <c r="B78" s="23" t="s">
        <v>20</v>
      </c>
      <c r="C78" s="24" t="n">
        <v>2.7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95</v>
      </c>
      <c r="B79" s="23" t="s">
        <v>20</v>
      </c>
      <c r="C79" s="24" t="n">
        <v>2.8</v>
      </c>
      <c r="D79" s="25"/>
      <c r="E79" s="26"/>
    </row>
    <row r="80" customFormat="false" ht="12.8" hidden="false" customHeight="false" outlineLevel="0" collapsed="false">
      <c r="A80" s="22" t="s">
        <v>96</v>
      </c>
      <c r="B80" s="23" t="s">
        <v>20</v>
      </c>
      <c r="C80" s="24" t="n">
        <v>2.7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97</v>
      </c>
      <c r="B81" s="23" t="s">
        <v>17</v>
      </c>
      <c r="C81" s="24" t="n">
        <v>1.9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98</v>
      </c>
      <c r="B82" s="23" t="s">
        <v>55</v>
      </c>
      <c r="C82" s="24" t="n">
        <v>1.9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98</v>
      </c>
      <c r="B83" s="23" t="s">
        <v>99</v>
      </c>
      <c r="C83" s="24" t="n">
        <v>1.9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/>
      <c r="B84" s="23"/>
      <c r="C84" s="24"/>
      <c r="D84" s="25"/>
      <c r="E84" s="26"/>
    </row>
    <row r="85" customFormat="false" ht="12.8" hidden="false" customHeight="false" outlineLevel="0" collapsed="false">
      <c r="A85" s="28" t="s">
        <v>100</v>
      </c>
      <c r="B85" s="23"/>
      <c r="C85" s="24"/>
      <c r="D85" s="25"/>
      <c r="E85" s="26"/>
    </row>
    <row r="86" customFormat="false" ht="12.8" hidden="false" customHeight="false" outlineLevel="0" collapsed="false">
      <c r="A86" s="29" t="s">
        <v>101</v>
      </c>
      <c r="B86" s="23" t="s">
        <v>102</v>
      </c>
      <c r="C86" s="24" t="n">
        <v>3.4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9" t="s">
        <v>103</v>
      </c>
      <c r="B87" s="23" t="s">
        <v>71</v>
      </c>
      <c r="C87" s="24" t="n">
        <v>2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104</v>
      </c>
      <c r="B88" s="23" t="s">
        <v>102</v>
      </c>
      <c r="C88" s="24" t="n">
        <v>2.8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105</v>
      </c>
      <c r="B89" s="23" t="s">
        <v>20</v>
      </c>
      <c r="C89" s="24" t="n">
        <v>7.5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106</v>
      </c>
      <c r="B90" s="23" t="s">
        <v>20</v>
      </c>
      <c r="C90" s="24" t="n">
        <v>2.95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107</v>
      </c>
      <c r="B91" s="23" t="s">
        <v>20</v>
      </c>
      <c r="C91" s="24" t="n">
        <v>3.95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108</v>
      </c>
      <c r="B92" s="23" t="s">
        <v>20</v>
      </c>
      <c r="C92" s="24" t="n">
        <v>1.7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109</v>
      </c>
      <c r="B93" s="23" t="s">
        <v>20</v>
      </c>
      <c r="C93" s="24" t="n">
        <v>2.4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110</v>
      </c>
      <c r="B94" s="23" t="s">
        <v>20</v>
      </c>
      <c r="C94" s="24" t="n">
        <v>3.2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111</v>
      </c>
      <c r="B95" s="23" t="s">
        <v>20</v>
      </c>
      <c r="C95" s="24" t="n">
        <v>2.95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112</v>
      </c>
      <c r="B96" s="23" t="s">
        <v>20</v>
      </c>
      <c r="C96" s="24" t="n">
        <v>2.7</v>
      </c>
      <c r="D96" s="25"/>
      <c r="E96" s="26"/>
    </row>
    <row r="97" customFormat="false" ht="12.8" hidden="false" customHeight="false" outlineLevel="0" collapsed="false">
      <c r="A97" s="22" t="s">
        <v>113</v>
      </c>
      <c r="B97" s="23" t="s">
        <v>20</v>
      </c>
      <c r="C97" s="24" t="n">
        <v>3.2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114</v>
      </c>
      <c r="B98" s="23" t="s">
        <v>102</v>
      </c>
      <c r="C98" s="24" t="n">
        <v>3.7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115</v>
      </c>
      <c r="B99" s="23" t="s">
        <v>20</v>
      </c>
      <c r="C99" s="24" t="n">
        <v>0.9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116</v>
      </c>
      <c r="B100" s="23" t="s">
        <v>20</v>
      </c>
      <c r="C100" s="24" t="n">
        <v>4.5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117</v>
      </c>
      <c r="B101" s="23" t="s">
        <v>20</v>
      </c>
      <c r="C101" s="24" t="n">
        <v>3.2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118</v>
      </c>
      <c r="B102" s="23" t="s">
        <v>20</v>
      </c>
      <c r="C102" s="24" t="n">
        <v>2.5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119</v>
      </c>
      <c r="B103" s="23" t="s">
        <v>71</v>
      </c>
      <c r="C103" s="24" t="n">
        <v>2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120</v>
      </c>
      <c r="B104" s="23" t="s">
        <v>20</v>
      </c>
      <c r="C104" s="24" t="n">
        <v>2.7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121</v>
      </c>
      <c r="B105" s="23" t="s">
        <v>20</v>
      </c>
      <c r="C105" s="24" t="n">
        <v>2.3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122</v>
      </c>
      <c r="B106" s="23" t="s">
        <v>20</v>
      </c>
      <c r="C106" s="24" t="n">
        <v>2.3</v>
      </c>
      <c r="D106" s="25"/>
      <c r="E106" s="26" t="n">
        <f aca="false">C106*D106</f>
        <v>0</v>
      </c>
    </row>
    <row r="108" customFormat="false" ht="12.8" hidden="false" customHeight="false" outlineLevel="0" collapsed="false">
      <c r="A108" s="30" t="s">
        <v>123</v>
      </c>
      <c r="B108" s="31"/>
      <c r="C108" s="24"/>
      <c r="D108" s="25"/>
      <c r="E108" s="32"/>
    </row>
    <row r="109" customFormat="false" ht="12.8" hidden="false" customHeight="false" outlineLevel="0" collapsed="false">
      <c r="A109" s="22" t="s">
        <v>124</v>
      </c>
      <c r="B109" s="31" t="s">
        <v>125</v>
      </c>
      <c r="C109" s="24" t="n">
        <v>1.95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126</v>
      </c>
      <c r="B110" s="31" t="s">
        <v>125</v>
      </c>
      <c r="C110" s="24" t="n">
        <v>2.25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127</v>
      </c>
      <c r="B111" s="31" t="s">
        <v>125</v>
      </c>
      <c r="C111" s="24" t="n">
        <v>1.95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128</v>
      </c>
      <c r="B112" s="31" t="s">
        <v>125</v>
      </c>
      <c r="C112" s="24" t="n">
        <v>2.4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129</v>
      </c>
      <c r="B113" s="23" t="s">
        <v>130</v>
      </c>
      <c r="C113" s="24" t="n">
        <v>1.95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131</v>
      </c>
      <c r="B114" s="23" t="s">
        <v>130</v>
      </c>
      <c r="C114" s="24" t="n">
        <v>3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132</v>
      </c>
      <c r="B115" s="23" t="s">
        <v>125</v>
      </c>
      <c r="C115" s="24" t="n">
        <v>2.6</v>
      </c>
      <c r="D115" s="25"/>
      <c r="E115" s="26"/>
    </row>
    <row r="116" customFormat="false" ht="12.8" hidden="false" customHeight="false" outlineLevel="0" collapsed="false">
      <c r="A116" s="22" t="s">
        <v>133</v>
      </c>
      <c r="B116" s="23" t="s">
        <v>130</v>
      </c>
      <c r="C116" s="24" t="n">
        <v>4.25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134</v>
      </c>
      <c r="B117" s="23" t="s">
        <v>135</v>
      </c>
      <c r="C117" s="24" t="n">
        <v>2.75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136</v>
      </c>
      <c r="B118" s="23" t="s">
        <v>137</v>
      </c>
      <c r="C118" s="24" t="n">
        <v>2.4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/>
      <c r="B119" s="23"/>
      <c r="C119" s="24"/>
      <c r="D119" s="25"/>
      <c r="E119" s="26"/>
    </row>
    <row r="120" customFormat="false" ht="12.8" hidden="false" customHeight="false" outlineLevel="0" collapsed="false">
      <c r="A120" s="28" t="s">
        <v>138</v>
      </c>
      <c r="B120" s="23"/>
      <c r="C120" s="24"/>
      <c r="D120" s="25"/>
      <c r="E120" s="26"/>
    </row>
    <row r="121" customFormat="false" ht="12.8" hidden="false" customHeight="false" outlineLevel="0" collapsed="false">
      <c r="A121" s="29" t="s">
        <v>139</v>
      </c>
      <c r="B121" s="23" t="s">
        <v>140</v>
      </c>
      <c r="C121" s="24" t="n">
        <v>3.95</v>
      </c>
      <c r="D121" s="25"/>
      <c r="E121" s="26" t="n">
        <f aca="false">C121*D121</f>
        <v>0</v>
      </c>
    </row>
    <row r="122" customFormat="false" ht="12.8" hidden="false" customHeight="false" outlineLevel="0" collapsed="false">
      <c r="A122" s="29" t="s">
        <v>141</v>
      </c>
      <c r="B122" s="23" t="s">
        <v>140</v>
      </c>
      <c r="C122" s="24" t="n">
        <v>3.95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142</v>
      </c>
      <c r="B123" s="23" t="s">
        <v>140</v>
      </c>
      <c r="C123" s="24" t="n">
        <v>3.5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143</v>
      </c>
      <c r="B124" s="23" t="s">
        <v>140</v>
      </c>
      <c r="C124" s="24" t="n">
        <v>4.5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144</v>
      </c>
      <c r="B125" s="23" t="s">
        <v>140</v>
      </c>
      <c r="C125" s="24" t="n">
        <v>3.95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145</v>
      </c>
      <c r="B126" s="23" t="s">
        <v>140</v>
      </c>
      <c r="C126" s="24" t="n">
        <v>3.95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146</v>
      </c>
      <c r="B127" s="23" t="s">
        <v>140</v>
      </c>
      <c r="C127" s="24" t="n">
        <v>2.75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147</v>
      </c>
      <c r="B128" s="23" t="s">
        <v>140</v>
      </c>
      <c r="C128" s="24" t="n">
        <v>3.25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148</v>
      </c>
      <c r="B129" s="23" t="s">
        <v>140</v>
      </c>
      <c r="C129" s="24" t="n">
        <v>3.25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149</v>
      </c>
      <c r="B130" s="23" t="s">
        <v>150</v>
      </c>
      <c r="C130" s="24" t="n">
        <v>1.75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151</v>
      </c>
      <c r="B131" s="23" t="s">
        <v>150</v>
      </c>
      <c r="C131" s="24" t="n">
        <v>1.75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152</v>
      </c>
      <c r="B132" s="23" t="s">
        <v>140</v>
      </c>
      <c r="C132" s="24" t="n">
        <v>2.5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153</v>
      </c>
      <c r="B133" s="23" t="s">
        <v>140</v>
      </c>
      <c r="C133" s="24" t="n">
        <v>2.8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154</v>
      </c>
      <c r="B134" s="23" t="s">
        <v>140</v>
      </c>
      <c r="C134" s="24" t="n">
        <v>3.25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33" t="s">
        <v>155</v>
      </c>
      <c r="B135" s="23" t="s">
        <v>140</v>
      </c>
      <c r="C135" s="24" t="n">
        <v>3.25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3" t="s">
        <v>156</v>
      </c>
      <c r="B136" s="23" t="s">
        <v>140</v>
      </c>
      <c r="C136" s="24" t="n">
        <v>3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33" t="s">
        <v>157</v>
      </c>
      <c r="B137" s="23" t="s">
        <v>140</v>
      </c>
      <c r="C137" s="24" t="n">
        <v>5.95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33"/>
      <c r="B138" s="23"/>
      <c r="C138" s="24"/>
      <c r="D138" s="25"/>
      <c r="E138" s="26"/>
    </row>
    <row r="139" customFormat="false" ht="12.8" hidden="false" customHeight="false" outlineLevel="0" collapsed="false">
      <c r="A139" s="30" t="s">
        <v>158</v>
      </c>
      <c r="B139" s="31"/>
      <c r="C139" s="24"/>
      <c r="D139" s="25"/>
      <c r="E139" s="26"/>
    </row>
    <row r="140" customFormat="false" ht="12.8" hidden="false" customHeight="false" outlineLevel="0" collapsed="false">
      <c r="A140" s="33" t="s">
        <v>159</v>
      </c>
      <c r="B140" s="23" t="s">
        <v>140</v>
      </c>
      <c r="C140" s="24" t="n">
        <v>3.95</v>
      </c>
      <c r="D140" s="25"/>
      <c r="E140" s="26" t="n">
        <f aca="false">C140*D140</f>
        <v>0</v>
      </c>
    </row>
    <row r="141" customFormat="false" ht="12.8" hidden="false" customHeight="false" outlineLevel="0" collapsed="false">
      <c r="A141" s="33" t="s">
        <v>160</v>
      </c>
      <c r="B141" s="23" t="s">
        <v>140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3" t="s">
        <v>161</v>
      </c>
      <c r="B142" s="23" t="s">
        <v>140</v>
      </c>
      <c r="C142" s="24" t="n">
        <v>3.95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3" t="s">
        <v>162</v>
      </c>
      <c r="B143" s="23" t="s">
        <v>140</v>
      </c>
      <c r="C143" s="24" t="n">
        <v>3.95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3" t="s">
        <v>163</v>
      </c>
      <c r="B144" s="31" t="s">
        <v>150</v>
      </c>
      <c r="C144" s="24" t="n">
        <v>3.4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3" t="s">
        <v>164</v>
      </c>
      <c r="B145" s="31" t="s">
        <v>150</v>
      </c>
      <c r="C145" s="24" t="n">
        <v>3.4</v>
      </c>
      <c r="D145" s="25"/>
      <c r="E145" s="26" t="n">
        <f aca="false">C145*D145</f>
        <v>0</v>
      </c>
    </row>
    <row r="146" customFormat="false" ht="12.8" hidden="false" customHeight="false" outlineLevel="0" collapsed="false">
      <c r="A146" s="33" t="s">
        <v>165</v>
      </c>
      <c r="B146" s="31" t="s">
        <v>150</v>
      </c>
      <c r="C146" s="24" t="n">
        <v>2.8</v>
      </c>
      <c r="D146" s="25"/>
      <c r="E146" s="26" t="n">
        <f aca="false">C146*D146</f>
        <v>0</v>
      </c>
    </row>
    <row r="147" customFormat="false" ht="12.8" hidden="false" customHeight="false" outlineLevel="0" collapsed="false">
      <c r="A147" s="33"/>
      <c r="B147" s="31"/>
      <c r="C147" s="24"/>
      <c r="D147" s="25"/>
      <c r="E147" s="26"/>
    </row>
    <row r="148" customFormat="false" ht="12.8" hidden="false" customHeight="false" outlineLevel="0" collapsed="false">
      <c r="A148" s="34" t="s">
        <v>166</v>
      </c>
      <c r="B148" s="31"/>
      <c r="C148" s="24"/>
      <c r="D148" s="25"/>
      <c r="E148" s="32"/>
    </row>
    <row r="149" customFormat="false" ht="12.8" hidden="false" customHeight="false" outlineLevel="0" collapsed="false">
      <c r="A149" s="35" t="s">
        <v>167</v>
      </c>
      <c r="B149" s="31" t="s">
        <v>168</v>
      </c>
      <c r="C149" s="24" t="n">
        <v>0.7</v>
      </c>
      <c r="D149" s="25"/>
      <c r="E149" s="26" t="n">
        <f aca="false">C149*D149</f>
        <v>0</v>
      </c>
    </row>
    <row r="150" customFormat="false" ht="12.8" hidden="false" customHeight="false" outlineLevel="0" collapsed="false">
      <c r="A150" s="35" t="s">
        <v>169</v>
      </c>
      <c r="B150" s="31" t="s">
        <v>168</v>
      </c>
      <c r="C150" s="24" t="n">
        <v>1.4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5" t="s">
        <v>170</v>
      </c>
      <c r="B151" s="31" t="s">
        <v>168</v>
      </c>
      <c r="C151" s="24" t="n">
        <v>0.7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5" t="s">
        <v>171</v>
      </c>
      <c r="B152" s="31" t="s">
        <v>172</v>
      </c>
      <c r="C152" s="24" t="n">
        <v>2.3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5" t="s">
        <v>173</v>
      </c>
      <c r="B153" s="31" t="s">
        <v>135</v>
      </c>
      <c r="C153" s="24" t="n">
        <v>2.75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5" t="s">
        <v>174</v>
      </c>
      <c r="B154" s="31" t="s">
        <v>135</v>
      </c>
      <c r="C154" s="24" t="n">
        <v>4.1</v>
      </c>
      <c r="D154" s="25"/>
      <c r="E154" s="26" t="n">
        <f aca="false">C154*D154</f>
        <v>0</v>
      </c>
    </row>
    <row r="155" customFormat="false" ht="12.8" hidden="false" customHeight="false" outlineLevel="0" collapsed="false">
      <c r="A155" s="35" t="s">
        <v>175</v>
      </c>
      <c r="B155" s="31" t="s">
        <v>135</v>
      </c>
      <c r="C155" s="24" t="n">
        <v>1.5</v>
      </c>
      <c r="D155" s="25"/>
      <c r="E155" s="26"/>
    </row>
    <row r="156" customFormat="false" ht="12.8" hidden="false" customHeight="false" outlineLevel="0" collapsed="false">
      <c r="A156" s="35"/>
      <c r="B156" s="31"/>
      <c r="C156" s="24"/>
      <c r="D156" s="25"/>
      <c r="E156" s="32"/>
    </row>
    <row r="157" customFormat="false" ht="12.8" hidden="false" customHeight="false" outlineLevel="0" collapsed="false">
      <c r="A157" s="34" t="s">
        <v>176</v>
      </c>
      <c r="B157" s="31"/>
      <c r="C157" s="24"/>
      <c r="D157" s="25"/>
      <c r="E157" s="32"/>
    </row>
    <row r="158" customFormat="false" ht="12.8" hidden="false" customHeight="false" outlineLevel="0" collapsed="false">
      <c r="A158" s="35" t="s">
        <v>177</v>
      </c>
      <c r="B158" s="31" t="s">
        <v>178</v>
      </c>
      <c r="C158" s="24" t="n">
        <v>1.6</v>
      </c>
      <c r="D158" s="25"/>
      <c r="E158" s="26" t="n">
        <f aca="false">C158*D158</f>
        <v>0</v>
      </c>
    </row>
    <row r="159" customFormat="false" ht="12.8" hidden="false" customHeight="false" outlineLevel="0" collapsed="false">
      <c r="A159" s="35" t="s">
        <v>179</v>
      </c>
      <c r="B159" s="31" t="s">
        <v>178</v>
      </c>
      <c r="C159" s="24" t="n">
        <v>1.6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5" t="s">
        <v>180</v>
      </c>
      <c r="B160" s="31" t="s">
        <v>178</v>
      </c>
      <c r="C160" s="24" t="n">
        <v>1.6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5" t="s">
        <v>181</v>
      </c>
      <c r="B161" s="31" t="s">
        <v>178</v>
      </c>
      <c r="C161" s="24" t="n">
        <v>2.05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5" t="s">
        <v>182</v>
      </c>
      <c r="B162" s="31" t="s">
        <v>178</v>
      </c>
      <c r="C162" s="24" t="n">
        <v>2.05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5" t="s">
        <v>183</v>
      </c>
      <c r="B163" s="31" t="s">
        <v>178</v>
      </c>
      <c r="C163" s="24" t="n">
        <v>2.5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5" t="s">
        <v>184</v>
      </c>
      <c r="B164" s="31" t="s">
        <v>178</v>
      </c>
      <c r="C164" s="24" t="n">
        <v>1.9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5" t="s">
        <v>185</v>
      </c>
      <c r="B165" s="31" t="s">
        <v>178</v>
      </c>
      <c r="C165" s="24" t="n">
        <v>1.9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5" t="s">
        <v>186</v>
      </c>
      <c r="B166" s="31" t="s">
        <v>178</v>
      </c>
      <c r="C166" s="24" t="n">
        <v>2.05</v>
      </c>
      <c r="D166" s="25"/>
      <c r="E166" s="26" t="n">
        <f aca="false">C166*D166</f>
        <v>0</v>
      </c>
    </row>
    <row r="167" customFormat="false" ht="12.8" hidden="false" customHeight="false" outlineLevel="0" collapsed="false">
      <c r="A167" s="35" t="s">
        <v>187</v>
      </c>
      <c r="B167" s="31" t="s">
        <v>178</v>
      </c>
      <c r="C167" s="24" t="n">
        <v>2.2</v>
      </c>
      <c r="D167" s="25"/>
      <c r="E167" s="26" t="n">
        <f aca="false">C167*D167</f>
        <v>0</v>
      </c>
    </row>
    <row r="168" customFormat="false" ht="12.8" hidden="false" customHeight="false" outlineLevel="0" collapsed="false">
      <c r="A168" s="35"/>
      <c r="B168" s="31"/>
      <c r="C168" s="24"/>
      <c r="D168" s="25"/>
      <c r="E168" s="26"/>
    </row>
    <row r="169" customFormat="false" ht="12.8" hidden="false" customHeight="false" outlineLevel="0" collapsed="false">
      <c r="A169" s="30" t="s">
        <v>188</v>
      </c>
      <c r="B169" s="31"/>
      <c r="C169" s="24"/>
      <c r="D169" s="25"/>
      <c r="E169" s="26"/>
    </row>
    <row r="170" customFormat="false" ht="12.8" hidden="false" customHeight="false" outlineLevel="0" collapsed="false">
      <c r="A170" s="35" t="s">
        <v>189</v>
      </c>
      <c r="B170" s="31" t="s">
        <v>20</v>
      </c>
      <c r="C170" s="24" t="n">
        <v>1.95</v>
      </c>
      <c r="D170" s="25"/>
      <c r="E170" s="26" t="n">
        <f aca="false">C170*D170</f>
        <v>0</v>
      </c>
    </row>
    <row r="171" customFormat="false" ht="12.8" hidden="false" customHeight="false" outlineLevel="0" collapsed="false">
      <c r="A171" s="35" t="s">
        <v>190</v>
      </c>
      <c r="B171" s="31" t="s">
        <v>20</v>
      </c>
      <c r="C171" s="24" t="n">
        <v>1.95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5" t="s">
        <v>191</v>
      </c>
      <c r="B172" s="31" t="s">
        <v>20</v>
      </c>
      <c r="C172" s="24" t="n">
        <v>1.95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5" t="s">
        <v>192</v>
      </c>
      <c r="B173" s="31" t="s">
        <v>20</v>
      </c>
      <c r="C173" s="24" t="n">
        <v>3.9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5" t="s">
        <v>193</v>
      </c>
      <c r="B174" s="31" t="s">
        <v>20</v>
      </c>
      <c r="C174" s="24" t="n">
        <v>3.9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5" t="s">
        <v>194</v>
      </c>
      <c r="B175" s="31" t="s">
        <v>20</v>
      </c>
      <c r="C175" s="24" t="n">
        <v>3.9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5" t="s">
        <v>195</v>
      </c>
      <c r="B176" s="31" t="s">
        <v>20</v>
      </c>
      <c r="C176" s="24" t="n">
        <v>4.6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5" t="s">
        <v>196</v>
      </c>
      <c r="B177" s="31" t="s">
        <v>20</v>
      </c>
      <c r="C177" s="24" t="n">
        <v>3.95</v>
      </c>
      <c r="D177" s="25"/>
      <c r="E177" s="26" t="n">
        <f aca="false">C177*D177</f>
        <v>0</v>
      </c>
    </row>
    <row r="178" customFormat="false" ht="12.8" hidden="false" customHeight="false" outlineLevel="0" collapsed="false">
      <c r="A178" s="35" t="s">
        <v>197</v>
      </c>
      <c r="B178" s="31" t="s">
        <v>198</v>
      </c>
      <c r="C178" s="24" t="n">
        <v>1.3</v>
      </c>
      <c r="D178" s="25"/>
      <c r="E178" s="26" t="n">
        <f aca="false">C178*D178</f>
        <v>0</v>
      </c>
    </row>
    <row r="179" customFormat="false" ht="12.8" hidden="false" customHeight="false" outlineLevel="0" collapsed="false">
      <c r="A179" s="35"/>
      <c r="B179" s="31"/>
      <c r="C179" s="24"/>
      <c r="D179" s="25"/>
      <c r="E179" s="26"/>
    </row>
    <row r="180" customFormat="false" ht="12.8" hidden="false" customHeight="false" outlineLevel="0" collapsed="false">
      <c r="A180" s="34" t="s">
        <v>199</v>
      </c>
      <c r="B180" s="31"/>
      <c r="C180" s="24"/>
      <c r="D180" s="25"/>
      <c r="E180" s="26"/>
    </row>
    <row r="181" customFormat="false" ht="12.8" hidden="false" customHeight="false" outlineLevel="0" collapsed="false">
      <c r="A181" s="35" t="s">
        <v>200</v>
      </c>
      <c r="B181" s="31"/>
      <c r="C181" s="24"/>
      <c r="D181" s="25"/>
      <c r="E181" s="26"/>
    </row>
    <row r="182" customFormat="false" ht="12.8" hidden="false" customHeight="false" outlineLevel="0" collapsed="false">
      <c r="A182" s="35" t="s">
        <v>190</v>
      </c>
      <c r="B182" s="31" t="s">
        <v>71</v>
      </c>
      <c r="C182" s="24" t="n">
        <v>3.5</v>
      </c>
      <c r="D182" s="25"/>
      <c r="E182" s="26"/>
    </row>
    <row r="183" customFormat="false" ht="12.8" hidden="false" customHeight="false" outlineLevel="0" collapsed="false">
      <c r="A183" s="35" t="s">
        <v>201</v>
      </c>
      <c r="B183" s="31" t="s">
        <v>71</v>
      </c>
      <c r="C183" s="24" t="n">
        <v>3.9</v>
      </c>
      <c r="D183" s="25"/>
      <c r="E183" s="26"/>
    </row>
    <row r="184" customFormat="false" ht="12.8" hidden="false" customHeight="false" outlineLevel="0" collapsed="false">
      <c r="A184" s="35" t="s">
        <v>202</v>
      </c>
      <c r="B184" s="31" t="s">
        <v>71</v>
      </c>
      <c r="C184" s="24" t="n">
        <v>3.5</v>
      </c>
      <c r="D184" s="25"/>
      <c r="E184" s="26"/>
    </row>
    <row r="185" customFormat="false" ht="12.8" hidden="false" customHeight="false" outlineLevel="0" collapsed="false">
      <c r="A185" s="35" t="s">
        <v>203</v>
      </c>
      <c r="B185" s="31" t="s">
        <v>71</v>
      </c>
      <c r="C185" s="24" t="n">
        <v>5</v>
      </c>
      <c r="D185" s="25"/>
      <c r="E185" s="26"/>
    </row>
    <row r="186" customFormat="false" ht="12.8" hidden="false" customHeight="false" outlineLevel="0" collapsed="false">
      <c r="A186" s="35" t="s">
        <v>204</v>
      </c>
      <c r="B186" s="31" t="s">
        <v>71</v>
      </c>
      <c r="C186" s="24" t="n">
        <v>4.2</v>
      </c>
      <c r="D186" s="25"/>
      <c r="E186" s="26"/>
    </row>
    <row r="187" customFormat="false" ht="12.8" hidden="false" customHeight="false" outlineLevel="0" collapsed="false">
      <c r="A187" s="35"/>
      <c r="B187" s="31"/>
      <c r="C187" s="24"/>
      <c r="D187" s="25"/>
      <c r="E187" s="26"/>
    </row>
    <row r="188" customFormat="false" ht="12.8" hidden="false" customHeight="false" outlineLevel="0" collapsed="false">
      <c r="A188" s="35" t="s">
        <v>205</v>
      </c>
      <c r="B188" s="31"/>
      <c r="C188" s="24"/>
      <c r="D188" s="25"/>
      <c r="E188" s="26"/>
    </row>
    <row r="189" customFormat="false" ht="12.8" hidden="false" customHeight="false" outlineLevel="0" collapsed="false">
      <c r="A189" s="35" t="s">
        <v>206</v>
      </c>
      <c r="B189" s="31" t="s">
        <v>71</v>
      </c>
      <c r="C189" s="24" t="n">
        <v>3.2</v>
      </c>
      <c r="D189" s="25"/>
      <c r="E189" s="26"/>
    </row>
    <row r="190" customFormat="false" ht="12.8" hidden="false" customHeight="false" outlineLevel="0" collapsed="false">
      <c r="A190" s="35" t="s">
        <v>207</v>
      </c>
      <c r="B190" s="31" t="s">
        <v>71</v>
      </c>
      <c r="C190" s="24" t="n">
        <v>3</v>
      </c>
      <c r="D190" s="25"/>
      <c r="E190" s="26"/>
    </row>
    <row r="191" customFormat="false" ht="12.8" hidden="false" customHeight="false" outlineLevel="0" collapsed="false">
      <c r="A191" s="35" t="s">
        <v>202</v>
      </c>
      <c r="B191" s="31" t="s">
        <v>71</v>
      </c>
      <c r="C191" s="24" t="n">
        <v>3.2</v>
      </c>
      <c r="D191" s="25"/>
      <c r="E191" s="26"/>
    </row>
    <row r="192" customFormat="false" ht="12.8" hidden="false" customHeight="false" outlineLevel="0" collapsed="false">
      <c r="A192" s="35" t="s">
        <v>208</v>
      </c>
      <c r="B192" s="31" t="s">
        <v>71</v>
      </c>
      <c r="C192" s="24" t="n">
        <v>3.5</v>
      </c>
      <c r="D192" s="25"/>
      <c r="E192" s="26"/>
    </row>
    <row r="193" customFormat="false" ht="12.8" hidden="false" customHeight="false" outlineLevel="0" collapsed="false">
      <c r="A193" s="35"/>
      <c r="B193" s="31"/>
      <c r="C193" s="24"/>
      <c r="D193" s="25"/>
      <c r="E193" s="26"/>
    </row>
    <row r="194" customFormat="false" ht="12.8" hidden="false" customHeight="false" outlineLevel="0" collapsed="false">
      <c r="A194" s="35" t="s">
        <v>209</v>
      </c>
      <c r="B194" s="31" t="s">
        <v>71</v>
      </c>
      <c r="C194" s="24" t="n">
        <v>1.9</v>
      </c>
      <c r="D194" s="25"/>
      <c r="E194" s="26"/>
    </row>
    <row r="195" customFormat="false" ht="12.8" hidden="false" customHeight="false" outlineLevel="0" collapsed="false">
      <c r="A195" s="35" t="s">
        <v>210</v>
      </c>
      <c r="B195" s="31" t="s">
        <v>71</v>
      </c>
      <c r="C195" s="24" t="n">
        <v>2.05</v>
      </c>
      <c r="D195" s="25"/>
      <c r="E195" s="26"/>
    </row>
    <row r="196" customFormat="false" ht="12.8" hidden="false" customHeight="false" outlineLevel="0" collapsed="false">
      <c r="A196" s="35" t="s">
        <v>211</v>
      </c>
      <c r="B196" s="31" t="s">
        <v>71</v>
      </c>
      <c r="C196" s="24" t="n">
        <v>1.75</v>
      </c>
      <c r="D196" s="25"/>
      <c r="E196" s="26"/>
    </row>
    <row r="197" customFormat="false" ht="12.8" hidden="false" customHeight="false" outlineLevel="0" collapsed="false">
      <c r="A197" s="35"/>
      <c r="B197" s="31"/>
      <c r="C197" s="24"/>
      <c r="D197" s="25"/>
      <c r="E197" s="26"/>
    </row>
    <row r="198" customFormat="false" ht="12.8" hidden="false" customHeight="false" outlineLevel="0" collapsed="false">
      <c r="A198" s="35" t="s">
        <v>212</v>
      </c>
      <c r="B198" s="31" t="s">
        <v>213</v>
      </c>
      <c r="C198" s="24" t="n">
        <v>1.95</v>
      </c>
      <c r="D198" s="25"/>
      <c r="E198" s="32" t="n">
        <f aca="false">C198*D198</f>
        <v>0</v>
      </c>
    </row>
    <row r="199" customFormat="false" ht="12.8" hidden="false" customHeight="false" outlineLevel="0" collapsed="false">
      <c r="A199" s="33"/>
      <c r="B199" s="31"/>
      <c r="C199" s="24"/>
      <c r="D199" s="25"/>
      <c r="E199" s="32"/>
    </row>
    <row r="200" customFormat="false" ht="12.8" hidden="false" customHeight="false" outlineLevel="0" collapsed="false">
      <c r="A200" s="34"/>
      <c r="B200" s="31"/>
      <c r="C200" s="24"/>
      <c r="D200" s="25"/>
      <c r="E200" s="32"/>
    </row>
    <row r="201" customFormat="false" ht="18" hidden="false" customHeight="true" outlineLevel="0" collapsed="false">
      <c r="A201" s="36" t="s">
        <v>214</v>
      </c>
      <c r="B201" s="37"/>
      <c r="C201" s="38"/>
      <c r="D201" s="39" t="n">
        <f aca="false">SUM(D13:D199)</f>
        <v>0</v>
      </c>
      <c r="E201" s="40" t="n">
        <f aca="false">SUM(E13:E199)</f>
        <v>0</v>
      </c>
    </row>
    <row r="202" customFormat="false" ht="12.75" hidden="false" customHeight="true" outlineLevel="0" collapsed="false">
      <c r="A202" s="41" t="s">
        <v>215</v>
      </c>
      <c r="B202" s="41"/>
      <c r="C202" s="41"/>
      <c r="D202" s="41"/>
      <c r="E202" s="41"/>
    </row>
    <row r="203" customFormat="false" ht="12.8" hidden="false" customHeight="false" outlineLevel="0" collapsed="false">
      <c r="A203" s="41"/>
      <c r="B203" s="41"/>
      <c r="C203" s="41"/>
      <c r="D203" s="41"/>
      <c r="E203" s="41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2018-03-11T18:14:29Z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